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5576" windowHeight="11316"/>
  </bookViews>
  <sheets>
    <sheet name="neue Preise" sheetId="1" r:id="rId1"/>
  </sheets>
  <definedNames>
    <definedName name="_xlnm.Print_Titles" localSheetId="0">'neue Preise'!$105:$105</definedName>
  </definedNames>
  <calcPr calcId="145621"/>
</workbook>
</file>

<file path=xl/calcChain.xml><?xml version="1.0" encoding="utf-8"?>
<calcChain xmlns="http://schemas.openxmlformats.org/spreadsheetml/2006/main">
  <c r="F189" i="1" l="1"/>
  <c r="F187" i="1"/>
  <c r="F185" i="1"/>
  <c r="F177" i="1"/>
  <c r="F175" i="1"/>
  <c r="F173" i="1"/>
  <c r="F646" i="1" l="1"/>
  <c r="F645" i="1"/>
  <c r="F643" i="1"/>
  <c r="F641" i="1"/>
  <c r="F640" i="1"/>
  <c r="F639" i="1"/>
  <c r="F638" i="1"/>
  <c r="F637" i="1"/>
  <c r="F623" i="1"/>
  <c r="F616" i="1"/>
  <c r="F615" i="1"/>
  <c r="F614" i="1"/>
  <c r="F593" i="1"/>
  <c r="F592" i="1"/>
  <c r="F553" i="1"/>
  <c r="F550" i="1"/>
  <c r="F549" i="1"/>
  <c r="F548" i="1"/>
  <c r="F546" i="1"/>
  <c r="F545" i="1"/>
  <c r="F544" i="1"/>
  <c r="F537" i="1"/>
  <c r="F536" i="1"/>
  <c r="F535" i="1"/>
  <c r="F534" i="1"/>
  <c r="F530" i="1"/>
  <c r="F529" i="1"/>
  <c r="F528" i="1"/>
  <c r="F527" i="1"/>
  <c r="F521" i="1"/>
  <c r="F520" i="1"/>
  <c r="F519" i="1"/>
  <c r="F518" i="1"/>
  <c r="F513" i="1"/>
  <c r="F512" i="1"/>
  <c r="F511" i="1"/>
  <c r="F510" i="1"/>
  <c r="F492" i="1"/>
  <c r="F491" i="1"/>
  <c r="F490" i="1"/>
  <c r="F489" i="1"/>
  <c r="F485" i="1"/>
  <c r="F484" i="1"/>
  <c r="F483" i="1"/>
  <c r="F482" i="1"/>
  <c r="F478" i="1"/>
  <c r="F477" i="1"/>
  <c r="F476" i="1"/>
  <c r="F475" i="1"/>
  <c r="F471" i="1"/>
  <c r="F470" i="1"/>
  <c r="F469" i="1"/>
  <c r="F468" i="1"/>
  <c r="F464" i="1"/>
  <c r="F463" i="1"/>
  <c r="F462" i="1"/>
  <c r="F461" i="1"/>
  <c r="F457" i="1"/>
  <c r="F456" i="1"/>
  <c r="F455" i="1"/>
  <c r="F454" i="1"/>
  <c r="F450" i="1"/>
  <c r="F449" i="1"/>
  <c r="F448" i="1"/>
  <c r="F447" i="1"/>
  <c r="F443" i="1"/>
  <c r="F442" i="1"/>
  <c r="F441" i="1"/>
  <c r="F440" i="1"/>
  <c r="F436" i="1"/>
  <c r="F435" i="1"/>
  <c r="F434" i="1"/>
  <c r="F433" i="1"/>
  <c r="F420" i="1"/>
  <c r="F419" i="1"/>
  <c r="F418" i="1"/>
  <c r="F417" i="1"/>
  <c r="F403" i="1"/>
  <c r="F402" i="1"/>
  <c r="F401" i="1"/>
  <c r="F400" i="1"/>
  <c r="F396" i="1"/>
  <c r="F395" i="1"/>
  <c r="F394" i="1"/>
  <c r="F393" i="1"/>
  <c r="F389" i="1"/>
  <c r="F388" i="1"/>
  <c r="F387" i="1"/>
  <c r="F386" i="1"/>
  <c r="F382" i="1"/>
  <c r="F381" i="1"/>
  <c r="F380" i="1"/>
  <c r="F379" i="1"/>
  <c r="F375" i="1"/>
  <c r="F374" i="1"/>
  <c r="F373" i="1"/>
  <c r="F372" i="1"/>
  <c r="F368" i="1"/>
  <c r="F367" i="1"/>
  <c r="F366" i="1"/>
  <c r="F365" i="1"/>
  <c r="F361" i="1"/>
  <c r="F360" i="1"/>
  <c r="F359" i="1"/>
  <c r="F358" i="1"/>
  <c r="F354" i="1"/>
  <c r="F353" i="1"/>
  <c r="F352" i="1"/>
  <c r="F351" i="1"/>
  <c r="F347" i="1"/>
  <c r="F346" i="1"/>
  <c r="F345" i="1"/>
  <c r="F344" i="1"/>
  <c r="F326" i="1"/>
  <c r="F325" i="1"/>
  <c r="F324" i="1"/>
  <c r="F323" i="1"/>
  <c r="F317" i="1"/>
  <c r="F316" i="1"/>
  <c r="F315" i="1"/>
  <c r="F314" i="1"/>
  <c r="F308" i="1"/>
  <c r="F307" i="1"/>
  <c r="F306" i="1"/>
  <c r="F305" i="1"/>
  <c r="F299" i="1"/>
  <c r="F298" i="1"/>
  <c r="F297" i="1"/>
  <c r="F296" i="1"/>
  <c r="F290" i="1"/>
  <c r="F289" i="1"/>
  <c r="F288" i="1"/>
  <c r="F287" i="1"/>
  <c r="F282" i="1"/>
  <c r="F281" i="1"/>
  <c r="F280" i="1"/>
  <c r="F279" i="1"/>
  <c r="F273" i="1"/>
  <c r="F272" i="1"/>
  <c r="F271" i="1"/>
  <c r="F270" i="1"/>
  <c r="F264" i="1"/>
  <c r="F263" i="1"/>
  <c r="F262" i="1"/>
  <c r="F261" i="1"/>
  <c r="F255" i="1"/>
  <c r="F254" i="1"/>
  <c r="F253" i="1"/>
  <c r="F252" i="1"/>
  <c r="F246" i="1"/>
  <c r="F245" i="1"/>
  <c r="F244" i="1"/>
  <c r="F243" i="1"/>
  <c r="F229" i="1"/>
  <c r="F228" i="1"/>
  <c r="F227" i="1"/>
  <c r="F226" i="1"/>
  <c r="F221" i="1"/>
  <c r="F219" i="1"/>
  <c r="F217" i="1"/>
  <c r="F213" i="1"/>
  <c r="F211" i="1"/>
  <c r="F210" i="1"/>
  <c r="F209" i="1"/>
  <c r="F208" i="1"/>
  <c r="F203" i="1"/>
  <c r="F201" i="1"/>
  <c r="F200" i="1"/>
  <c r="F199" i="1"/>
  <c r="F198" i="1"/>
  <c r="F197" i="1"/>
  <c r="F181" i="1"/>
  <c r="F169" i="1"/>
  <c r="F143" i="1"/>
  <c r="F141" i="1"/>
  <c r="F139" i="1"/>
  <c r="F135" i="1"/>
  <c r="F133" i="1"/>
  <c r="F132" i="1"/>
  <c r="F131" i="1"/>
  <c r="F130" i="1"/>
  <c r="F129" i="1"/>
  <c r="F125" i="1"/>
  <c r="F123" i="1"/>
  <c r="F121" i="1"/>
  <c r="F116" i="1"/>
  <c r="F114" i="1"/>
  <c r="F113" i="1"/>
  <c r="F112" i="1"/>
  <c r="F111" i="1"/>
  <c r="F110" i="1"/>
  <c r="D102" i="1"/>
  <c r="D69" i="1"/>
  <c r="D66" i="1"/>
  <c r="D63" i="1"/>
  <c r="D73" i="1" l="1"/>
</calcChain>
</file>

<file path=xl/sharedStrings.xml><?xml version="1.0" encoding="utf-8"?>
<sst xmlns="http://schemas.openxmlformats.org/spreadsheetml/2006/main" count="683" uniqueCount="303">
  <si>
    <t>Formeln mussten gelöscht werden wegen neuer Spalte EURO-Preise, Formeln siehe entspr. Blatt</t>
  </si>
  <si>
    <r>
      <t xml:space="preserve">                                 E I N T R I T T S P R E I S E   </t>
    </r>
    <r>
      <rPr>
        <sz val="12"/>
        <rFont val="Arial"/>
        <family val="2"/>
      </rPr>
      <t xml:space="preserve"> </t>
    </r>
  </si>
  <si>
    <t xml:space="preserve">                                ab 01. August 2017</t>
  </si>
  <si>
    <t>Stadttheater Bremerhaven und Philharmonisches Orchester Bremerhaven</t>
  </si>
  <si>
    <t>KASSENPREISE</t>
  </si>
  <si>
    <t>Musiktheater - Vorstellungen</t>
  </si>
  <si>
    <t>Seite</t>
  </si>
  <si>
    <t>Sprechtheater - Vorstellungen</t>
  </si>
  <si>
    <t>Märchen, Familien- und Jugendstücke</t>
  </si>
  <si>
    <t>Musiktheater - Geschlossene Vorstellungen, NACHMITTAGS</t>
  </si>
  <si>
    <t>Sprechtheater - Geschlossene Vorstellungen, NACHMITTAGS</t>
  </si>
  <si>
    <t>Sinfoniekonzerte</t>
  </si>
  <si>
    <t>Kleines Haus</t>
  </si>
  <si>
    <r>
      <t>Junges Theater Bremerhaven</t>
    </r>
    <r>
      <rPr>
        <b/>
        <sz val="11"/>
        <rFont val="Arial"/>
        <family val="2"/>
      </rPr>
      <t xml:space="preserve"> JUB!</t>
    </r>
  </si>
  <si>
    <t>Mobile Produktionen / Externe Spielstätten</t>
  </si>
  <si>
    <t>ABO-PREISE</t>
  </si>
  <si>
    <t>ABO A</t>
  </si>
  <si>
    <t>ABO B</t>
  </si>
  <si>
    <t>ABO P - Das Premieren-Abo</t>
  </si>
  <si>
    <t>ABO S - Samstag-Abo</t>
  </si>
  <si>
    <t>ABO KS - Das kleine Samstag-Abo</t>
  </si>
  <si>
    <t>ABO SON - Das Sonntag-Nachmittag-Abo</t>
  </si>
  <si>
    <t>ABO SCH - Das Schauspiel-Abo</t>
  </si>
  <si>
    <t>ABO M - Das Musiktheater-Abo</t>
  </si>
  <si>
    <t>ABO W - Das Wahl-Abo</t>
  </si>
  <si>
    <t xml:space="preserve">ABO auf Zeit </t>
  </si>
  <si>
    <t>Das Kennenlern-Abo</t>
  </si>
  <si>
    <t>Jugend-ABO (Angebot 1 + 2)</t>
  </si>
  <si>
    <t>8-9</t>
  </si>
  <si>
    <t>Goldenes ABO</t>
  </si>
  <si>
    <t>10-11</t>
  </si>
  <si>
    <t>Jugendkonzert-ABO</t>
  </si>
  <si>
    <t>Volksbühnen-ABO</t>
  </si>
  <si>
    <t>ABO-Preise - Sonstige</t>
  </si>
  <si>
    <t xml:space="preserve">Seite </t>
  </si>
  <si>
    <t>SONSTIGE PREISE: Gebühren, Zuschläge</t>
  </si>
  <si>
    <t>Großes und Kleines Haus</t>
  </si>
  <si>
    <t>14-15</t>
  </si>
  <si>
    <t>Übrige Preise, Zuschläge</t>
  </si>
  <si>
    <t>Vorbemerkung</t>
  </si>
  <si>
    <t>P r e i s g r u p p e n  -  GROSSES HAUS</t>
  </si>
  <si>
    <t>- die 1. Reihe Parkett/Balkon und die Logen beinhalten einen Zuschlag von 3,00 € -</t>
  </si>
  <si>
    <t>Theater</t>
  </si>
  <si>
    <t>I a</t>
  </si>
  <si>
    <t xml:space="preserve">Parkett/Balkon 1.Reihe + Loge </t>
  </si>
  <si>
    <t>I b</t>
  </si>
  <si>
    <t>Parkett 2. - 5. Reihe/Balkon 2. Reihe</t>
  </si>
  <si>
    <t xml:space="preserve">  Plätze</t>
  </si>
  <si>
    <t>event. plus 4 Intendantenloge</t>
  </si>
  <si>
    <t>II</t>
  </si>
  <si>
    <t>Parkett 6. - 10. Reihe</t>
  </si>
  <si>
    <t>Balkon 3. und 4. Reihe</t>
  </si>
  <si>
    <t>III</t>
  </si>
  <si>
    <t>Parkett 11. - 15. Reihe</t>
  </si>
  <si>
    <t>Balkon 5. und 6. Reihe</t>
  </si>
  <si>
    <t>IV</t>
  </si>
  <si>
    <t>Parkett 16. - 18. Reihe</t>
  </si>
  <si>
    <t>Loge/Balkon 1. Reihe</t>
  </si>
  <si>
    <t xml:space="preserve">= </t>
  </si>
  <si>
    <t>Balkon 2. Reihe</t>
  </si>
  <si>
    <t xml:space="preserve"> Plätze</t>
  </si>
  <si>
    <t>Parkett 8. - 11. Reihe</t>
  </si>
  <si>
    <t>Parkett 4. - 7. Reihe</t>
  </si>
  <si>
    <t>Parkett 12. - 15. Reihe</t>
  </si>
  <si>
    <t>=</t>
  </si>
  <si>
    <t>Parkett 1. - 3. Reihe</t>
  </si>
  <si>
    <t xml:space="preserve"> </t>
  </si>
  <si>
    <t>P r e i s g r u p p e n  -  KLEINES HAUS</t>
  </si>
  <si>
    <t xml:space="preserve">I </t>
  </si>
  <si>
    <t>01. - 04. Reihe</t>
  </si>
  <si>
    <t>05. - 07. Reihe</t>
  </si>
  <si>
    <t>08. - 10. Reihe</t>
  </si>
  <si>
    <t>11. - 13. Reihe</t>
  </si>
  <si>
    <t>Plätze</t>
  </si>
  <si>
    <t>117 Plätze</t>
  </si>
  <si>
    <t>bei Berücksichtigung von 3 Dienstplätzen</t>
  </si>
  <si>
    <t>01.08.2017                 ohne JUB-Taler</t>
  </si>
  <si>
    <t>+ JUB-Taler</t>
  </si>
  <si>
    <t>01.08.2017                               inkl. JUB-Taler</t>
  </si>
  <si>
    <t>ab 01.08.2013 zzgl. JUP-Taler ab 2015/16</t>
  </si>
  <si>
    <t>ab 01.08.2011 / €</t>
  </si>
  <si>
    <t>K a s s e n p r e i s e   -   Großes Haus</t>
  </si>
  <si>
    <t>MUSIKTHEATER - VORSTELLUNGEN</t>
  </si>
  <si>
    <t xml:space="preserve">I a </t>
  </si>
  <si>
    <t>Ausverkauftes Haus</t>
  </si>
  <si>
    <t>GESCHLOSSENE VORSTELLUNGEN</t>
  </si>
  <si>
    <t>* ! !  gegebenenfalls sind TOP-Zuschläge bei allen geschlossenen Vorstellungen zuzüglich möglich  ! !</t>
  </si>
  <si>
    <t>- kommerzielle Träger / Wolters-Reisen</t>
  </si>
  <si>
    <t>ganzes Haus</t>
  </si>
  <si>
    <t>halbes Haus</t>
  </si>
  <si>
    <t>- nicht kommerzielle Träger</t>
  </si>
  <si>
    <t>SPRECHTHEATER - ABENDVORSTELLUNGEN</t>
  </si>
  <si>
    <t>6.600 / 7.700</t>
  </si>
  <si>
    <t>3.300 / 3.850</t>
  </si>
  <si>
    <t>MÄRCHEN, FAMILIEN- UND KINDERKONZERTE / PRODUKTIONEN</t>
  </si>
  <si>
    <t>I a + b</t>
  </si>
  <si>
    <t xml:space="preserve"> - ohne JUB-Taler</t>
  </si>
  <si>
    <t>50 % Ermäßigung für Kinder</t>
  </si>
  <si>
    <t>3.700 / 3.300</t>
  </si>
  <si>
    <t>1.850 / 1.650</t>
  </si>
  <si>
    <t>- nicht kommerzielle Träger / Schulen</t>
  </si>
  <si>
    <t>M U S I K T H E A T E R - NACHMITTAGS</t>
  </si>
  <si>
    <t>GESCHLOSSENE VORSTELLUNGEN - NACHMITTAGS</t>
  </si>
  <si>
    <t>8.800 / 7.700</t>
  </si>
  <si>
    <t>4.400 /3.850</t>
  </si>
  <si>
    <t>S P R E C H T H E A T E R - NACHMITTAGS</t>
  </si>
  <si>
    <t>7.500 / 6.600</t>
  </si>
  <si>
    <t>3.750 / 3.300</t>
  </si>
  <si>
    <t>S I N F O N I E K O N Z E R T E   (andere Einteilung der Preiskategorien)</t>
  </si>
  <si>
    <t>Konzerte (A, B und C) - Montag, Dienstag und Mittwoch</t>
  </si>
  <si>
    <t>K a s s e n p r e i s e   -   KLEINES  HAUS</t>
  </si>
  <si>
    <t>I</t>
  </si>
  <si>
    <t>- kommerzielle Träger / Wolters-Reisen, Gruppen</t>
  </si>
  <si>
    <t>900 / 700</t>
  </si>
  <si>
    <t>450 / 350</t>
  </si>
  <si>
    <t>- nicht kommerzielle Träger, Vereine, Betreuungs- und Erholungswerk Brhv.</t>
  </si>
  <si>
    <t>600 / 700</t>
  </si>
  <si>
    <r>
      <t xml:space="preserve">K a s s e n p r e i s e   -  JUNGES THEATER - JUB!   </t>
    </r>
    <r>
      <rPr>
        <b/>
        <sz val="9"/>
        <rFont val="Arial"/>
        <family val="2"/>
      </rPr>
      <t>( ohne JUB-Taler )</t>
    </r>
  </si>
  <si>
    <t>JUGENDTHEATER - Erwachsene</t>
  </si>
  <si>
    <t>neu</t>
  </si>
  <si>
    <t>JUGENDTHEATER - Kinder, Schüler</t>
  </si>
  <si>
    <t>KINDERTHEATER - Erwachsene</t>
  </si>
  <si>
    <t>KINDERTHEATER  - Kinder, Schüler</t>
  </si>
  <si>
    <t>K a s s e n p r e i s e   -   Mobile Produktionen / Externe Spielstätten</t>
  </si>
  <si>
    <t>Die Eintrittspreise werden individuell von der Theaterleitung festgelegt.</t>
  </si>
  <si>
    <t>A B O N N E M E N T P R E I S E    -    Großes Haus</t>
  </si>
  <si>
    <t>ABO A - feste Tage, feste Plätze</t>
  </si>
  <si>
    <t>9 musikalische Werke, 4 Schauspiele im Großen Haus</t>
  </si>
  <si>
    <t>3 x Kleines Haus nach Wahl, 1 Gutschein nach freier Wahl</t>
  </si>
  <si>
    <t>Preisgruppe</t>
  </si>
  <si>
    <t>17 Vorstellungen</t>
  </si>
  <si>
    <t>ABO B - feste Tage, feste Plätze</t>
  </si>
  <si>
    <t>9 musikalische Werke, 4 Schauspiele, 1 Gutschein nach freier Wahl</t>
  </si>
  <si>
    <t>14 Vorstellungen</t>
  </si>
  <si>
    <t>ABO P - Das Premieren-Abo, feste Tage, feste Plätze</t>
  </si>
  <si>
    <t>ABO S - Das Samstag-Abo, feste Plätze</t>
  </si>
  <si>
    <t>8 musikalische Werke, 3 Schauspiele, 1 Gutschein nach freier Wahl</t>
  </si>
  <si>
    <t>12 Vorstellungen</t>
  </si>
  <si>
    <t>ABO KS - Das kleine Samstag-Abo, feste Plätze</t>
  </si>
  <si>
    <t>6 musikalische Werke, 2 Schauspiele</t>
  </si>
  <si>
    <t>8 Vorstellungen</t>
  </si>
  <si>
    <t>ABO SON - Das Sonntag-Nachmittag-Abo, feste Plätze</t>
  </si>
  <si>
    <t>5 musikalische Werke, 1 Schauspiel</t>
  </si>
  <si>
    <t>6 Vorstellungen</t>
  </si>
  <si>
    <t>ABO SCH - Das Schauspiel-Abo, feste Tage, feste Plätze</t>
  </si>
  <si>
    <t>4 x Großes Haus, 3 x Kleines Haus nach Wahl, 1 Gutschein nach Wahl</t>
  </si>
  <si>
    <t>ABO M - Das Musiktheater-Abo, feste Plätze, jeweils Donnerstag</t>
  </si>
  <si>
    <t>5 musikalische Werke</t>
  </si>
  <si>
    <t>5 Vorstellungen</t>
  </si>
  <si>
    <t>ABO W  - Das Wahl-Abo</t>
  </si>
  <si>
    <t>6 musikalische Werke, 3 Schauspiele, 1 Gutschein nach freier Wahl (Gr. und Kl. Haus)</t>
  </si>
  <si>
    <t>10 Vorstellungen</t>
  </si>
  <si>
    <t>ABO auf Zeit</t>
  </si>
  <si>
    <t xml:space="preserve"> 4 Vorstellungen nach Wahl in 3 Monaten</t>
  </si>
  <si>
    <t>4 Vorstellungen</t>
  </si>
  <si>
    <t>zum Eingewöhnen, Verschenken etc., Verkauf nur im November und Dezember eines jeden Jahres</t>
  </si>
  <si>
    <t xml:space="preserve">Preisgruppe </t>
  </si>
  <si>
    <t>Wird flexibel analog der Preisstruktur</t>
  </si>
  <si>
    <t>von der Theaterleitung festgelegt</t>
  </si>
  <si>
    <t xml:space="preserve">JUGEND-ABO  (Angebot 1) für dieses Theater-ABO wird grundsätzlich </t>
  </si>
  <si>
    <t>50 % Ermäßigung auf die jeweiligen ABO-Preise gewährt</t>
  </si>
  <si>
    <t>feste Plätze, ausgesuchte Stücke</t>
  </si>
  <si>
    <t>JUGEND-ABO  (Angebot 2) - Großes Haus, feste Tage, feste Plätze</t>
  </si>
  <si>
    <t>4 musikalische Werke 4 Schauspiele, Kleines Haus nach Wahl</t>
  </si>
  <si>
    <t>GOLDENES  ABONNEMENT</t>
  </si>
  <si>
    <t>Dieses Theater-ABO gilt für Rentner/-innen ab dem vollendeten 65. Lebensjahr.</t>
  </si>
  <si>
    <t>Die Preise betragen  rund 85 % vom regulären ABO-Preis</t>
  </si>
  <si>
    <t xml:space="preserve">  </t>
  </si>
  <si>
    <r>
      <t xml:space="preserve">KONZERT-ABONNEMENTS - Sinfoniekonzerte / </t>
    </r>
    <r>
      <rPr>
        <b/>
        <i/>
        <u/>
        <sz val="12"/>
        <rFont val="Arial"/>
        <family val="2"/>
      </rPr>
      <t>kein Goldes ABO</t>
    </r>
    <r>
      <rPr>
        <b/>
        <u/>
        <sz val="12"/>
        <rFont val="Arial"/>
        <family val="2"/>
      </rPr>
      <t>)</t>
    </r>
  </si>
  <si>
    <t>Konzert-Abo A + B</t>
  </si>
  <si>
    <t>Montag A Dienstag B ( 8 Konzerte)</t>
  </si>
  <si>
    <t>Konzert-Abo C</t>
  </si>
  <si>
    <t xml:space="preserve">Mittwoch C, 3. Abend (4 Konzerte) </t>
  </si>
  <si>
    <t>Jugendkonzert-ABO A und B</t>
  </si>
  <si>
    <t>Jugendkonzert-ABO C</t>
  </si>
  <si>
    <t>TAUSCHGEBÜHR = 2 €  bis zu 6 x in der Spielzeit möglich, siehe auch "ABO-Bedingungen" im Spielzeitheft</t>
  </si>
  <si>
    <t>VOLKSBÜHNENABONNEMENT</t>
  </si>
  <si>
    <t>- Großes Haus - Musiktheater</t>
  </si>
  <si>
    <t>- Renterinnen und Rentner ab dem vollendeten 65. Lebensjahr</t>
  </si>
  <si>
    <t>- Jugendliche</t>
  </si>
  <si>
    <t>- Großes Haus - Schauspiel</t>
  </si>
  <si>
    <t xml:space="preserve">Diese Preise zahlen nicht die Mitglieder an die Volksbühne, sondern </t>
  </si>
  <si>
    <t>die Volksbühne zahlt diese Preise an das Stadttheater.</t>
  </si>
  <si>
    <t>A B O - P r e i s e    -   Sonstige   -</t>
  </si>
  <si>
    <t>25.</t>
  </si>
  <si>
    <t>Mitarbeiter des Theaters und Orchesters</t>
  </si>
  <si>
    <t>50 % Ermäßigung für ABO A+B</t>
  </si>
  <si>
    <t>unverändert</t>
  </si>
  <si>
    <t>für den eigenen Bedarf und 1 Begleitperson</t>
  </si>
  <si>
    <t>(17 Vorstellungen + Konzert-ABO)</t>
  </si>
  <si>
    <t>26.</t>
  </si>
  <si>
    <t>Pensionäre des Theaters und</t>
  </si>
  <si>
    <t>Orchesters mit einer Begleitperson</t>
  </si>
  <si>
    <t>28.</t>
  </si>
  <si>
    <t>ABO für Schwerbehinderte und deren Begleiter, wenn die Notwendigkeit ständiger Begleitung nachgewiesen ist</t>
  </si>
  <si>
    <t>50 % Ermäßigung</t>
  </si>
  <si>
    <t>SONSTIGE PREISE    -    Großes und Kleines Haus</t>
  </si>
  <si>
    <t xml:space="preserve">K a s s e n p r e i s e </t>
  </si>
  <si>
    <t>1.</t>
  </si>
  <si>
    <t>Schüler, Studenten</t>
  </si>
  <si>
    <t>(Theater und Konzerte)</t>
  </si>
  <si>
    <t>auf allen Plätzen</t>
  </si>
  <si>
    <t>2.</t>
  </si>
  <si>
    <t>Geschlossene Klassen oder Jugendgruppen mit Begleitperson sowie begleitende Lehrer u. a. Begleitpersonen bei Gruppenbesuchen, Verbindungslehrer</t>
  </si>
  <si>
    <t xml:space="preserve">  -  ohne JUB-Taler -</t>
  </si>
  <si>
    <t>- im Programm "Theater und Schule"</t>
  </si>
  <si>
    <t>Großes Haus</t>
  </si>
  <si>
    <t xml:space="preserve"> - - Primarstufe</t>
  </si>
  <si>
    <t xml:space="preserve"> - - Sekundarstufe</t>
  </si>
  <si>
    <t>- außerhalb des Programms</t>
  </si>
  <si>
    <t xml:space="preserve">  ''Theater und Schule" - Großes Haus</t>
  </si>
  <si>
    <t xml:space="preserve">                                      - Kleines Haus</t>
  </si>
  <si>
    <t>3.</t>
  </si>
  <si>
    <t>Schoßkarten für Märchen</t>
  </si>
  <si>
    <t>4.</t>
  </si>
  <si>
    <t>Öffentliche Proben, Opern-</t>
  </si>
  <si>
    <t>und Schauspielaufführungen</t>
  </si>
  <si>
    <t>frei</t>
  </si>
  <si>
    <t>5.</t>
  </si>
  <si>
    <t>Soldaten (Grundwehrdienst- und Zivildienst-</t>
  </si>
  <si>
    <t>leistende und Vergleichbare, ohne Begleitperson)</t>
  </si>
  <si>
    <t xml:space="preserve"> 50 % Ermäßigung</t>
  </si>
  <si>
    <t>6.</t>
  </si>
  <si>
    <t xml:space="preserve">- Arbeitslose und Sozialhilfeempfänger, </t>
  </si>
  <si>
    <t>Schwerbehinderte mit 50 % Behinderung</t>
  </si>
  <si>
    <t>- Begleiter von Schwerbehinderten, wenn die</t>
  </si>
  <si>
    <t>Notwendigkeit ständiger Begleitung nachgewiesen</t>
  </si>
  <si>
    <t xml:space="preserve"> ist (Vermerk im Schwerbehindertenausweis)</t>
  </si>
  <si>
    <t>7.</t>
  </si>
  <si>
    <t>Werbekarten</t>
  </si>
  <si>
    <t>50 % Ermäßigung für bestimmte Vorstellungen für</t>
  </si>
  <si>
    <t>Betriebe, Verwaltungen - für sonst unverkaufte Plätze</t>
  </si>
  <si>
    <t>8.</t>
  </si>
  <si>
    <t>Liederabende, Lesungen</t>
  </si>
  <si>
    <t>- Großes Haus</t>
  </si>
  <si>
    <t>- Kleines Haus</t>
  </si>
  <si>
    <t>- WunderBar, Oberes Foyer</t>
  </si>
  <si>
    <t>-</t>
  </si>
  <si>
    <t>9.</t>
  </si>
  <si>
    <t>Gastspiele</t>
  </si>
  <si>
    <t>-  plus JUB!-Taler  -</t>
  </si>
  <si>
    <t>die Preise einschl. Vorzugskarten für Mitarbeiter sind Gegenstand</t>
  </si>
  <si>
    <t>von Vertragsverhandlungen mit den Veranstaltern und werden</t>
  </si>
  <si>
    <t>für jedes Gastspiel von der Theaterleitung neu vereinbart</t>
  </si>
  <si>
    <t>10.</t>
  </si>
  <si>
    <t>Mitglieder anderer Bühnen</t>
  </si>
  <si>
    <t>für sonst unverkaufte Plätze</t>
  </si>
  <si>
    <t>11.</t>
  </si>
  <si>
    <t>Gruppen der Bildungsgemein-</t>
  </si>
  <si>
    <t>schaft "Arbeit und Leben"</t>
  </si>
  <si>
    <t>30% Ermäßigung</t>
  </si>
  <si>
    <t>12.</t>
  </si>
  <si>
    <t>Kooperationsveranstaltungen mit der Volkshochschule Bremerhaven</t>
  </si>
  <si>
    <t>20% Ermäßigung auf Preisgruppe II ggfs. zzgl. TOP-Zuschlag + JUB-Taler</t>
  </si>
  <si>
    <t>13.</t>
  </si>
  <si>
    <t>Personal- und Premierenkarten</t>
  </si>
  <si>
    <t>- ggfl. jeweils zzgl. TOP-Zuschlag -</t>
  </si>
  <si>
    <t>- gemäß entsprechender Ausgaberegelung</t>
  </si>
  <si>
    <t>- am Tag der Vorstellung (Abendkasse)</t>
  </si>
  <si>
    <t>14.</t>
  </si>
  <si>
    <t>Ballett-Matinee, Ballett-Soiree, Kinderballett      - ohne Orchester -</t>
  </si>
  <si>
    <t>Nachm.Vorst.</t>
  </si>
  <si>
    <t>"</t>
  </si>
  <si>
    <t>15.</t>
  </si>
  <si>
    <t>Kammerkonzerte / Sonderkonzerte, Großes Haus</t>
  </si>
  <si>
    <t>- für Konzert-Abonnenten</t>
  </si>
  <si>
    <t>Ü b r i g e    P r e i s e   (Gebühren)</t>
  </si>
  <si>
    <t>16.</t>
  </si>
  <si>
    <t>Programmhefte</t>
  </si>
  <si>
    <t>17.</t>
  </si>
  <si>
    <t>Miete für Operngläser</t>
  </si>
  <si>
    <t>18.</t>
  </si>
  <si>
    <t>Gruppenermäßigung bei</t>
  </si>
  <si>
    <t xml:space="preserve"> - Abnahme von              20 Karten</t>
  </si>
  <si>
    <t>60 Karten</t>
  </si>
  <si>
    <t>100 Karten</t>
  </si>
  <si>
    <t>Anmerkungen:</t>
  </si>
  <si>
    <t>- Die Gruppenermäßigungen beziehen sich nur auf die regulären Eintrittspreise im Großen und Kleinen Haus Musiktheater, Sprechtheater und Sinfoniekonzert</t>
  </si>
  <si>
    <t>- Die Gruppenleiter von Gruppen ab 20 Personen erhalten 1 Eintrittskarte der Platzkategorie II oder III kostenlos. Die Rückgabe von Gruppenkarten oder der Tausch ist nicht möglich.</t>
  </si>
  <si>
    <t>- Die Möglichkeit der Kartenrückgabe bzw. des Tausches besteht nur, wenn Vorstellungsveränderungen durch das Theater erfolgen.</t>
  </si>
  <si>
    <t>19.</t>
  </si>
  <si>
    <t>Für Kartenreservierungen vor Beginn des allgemeinen Vorverkaufs wird eine Bearbeitungsgebühr von 10 % des Kassenpreises erhoben</t>
  </si>
  <si>
    <t>20.</t>
  </si>
  <si>
    <t>Allen Arbeitslosen und Sozialhilfeempfängern der Stadt Bremerhaven und des Landkreises wird einmalig für den jeweiligen Berechtigungszeitraum kostenlos ein Theaterbesuch gewährt.</t>
  </si>
  <si>
    <t>- Kulturloge -</t>
  </si>
  <si>
    <t>21.</t>
  </si>
  <si>
    <t>Bei ABO-Ratenzahlung wird eine Gebühr von 5 % auf den ABO-Preis erhoben</t>
  </si>
  <si>
    <t>22.</t>
  </si>
  <si>
    <t>Versand reservierter und bezahlter Eintrittskarten</t>
  </si>
  <si>
    <t>ab 2,50</t>
  </si>
  <si>
    <t>23.</t>
  </si>
  <si>
    <t>Servicegebühr für Gruppenreisen</t>
  </si>
  <si>
    <t>10 % der Reisekosten</t>
  </si>
  <si>
    <t>24.</t>
  </si>
  <si>
    <t>Mahngebühr</t>
  </si>
  <si>
    <t>Umtauschgebühr  für ABO-Vorstellungen</t>
  </si>
  <si>
    <t>jeder Tausch</t>
  </si>
  <si>
    <t>Z u s c h l ä g e</t>
  </si>
  <si>
    <t>Premierenzuschlag (außer Kinder- und Jugendtheater)</t>
  </si>
  <si>
    <t>27.</t>
  </si>
  <si>
    <t>Topzuschlag</t>
  </si>
  <si>
    <t>- Silvesterzuschlag / Ballettgala</t>
  </si>
  <si>
    <r>
      <t xml:space="preserve">* ! !  gegebenenfalls sind TOP-Zuschläge bei allen </t>
    </r>
    <r>
      <rPr>
        <u/>
        <sz val="8"/>
        <rFont val="Arial"/>
        <family val="2"/>
      </rPr>
      <t>geschlossenen Vorstellungen</t>
    </r>
    <r>
      <rPr>
        <sz val="8"/>
        <rFont val="Arial"/>
        <family val="2"/>
      </rPr>
      <t xml:space="preserve"> zuzüglich möglich  !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</si>
</sst>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DM&quot;;[Red]\-#,##0.00\ &quot;DM&quot;"/>
  </numFmts>
  <fonts count="43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color indexed="10"/>
      <name val="Arial"/>
      <family val="2"/>
    </font>
    <font>
      <sz val="8"/>
      <color theme="9" tint="-0.499984740745262"/>
      <name val="Arial"/>
      <family val="2"/>
    </font>
    <font>
      <sz val="8"/>
      <name val="Arial"/>
      <family val="2"/>
    </font>
    <font>
      <sz val="7"/>
      <color indexed="12"/>
      <name val="Arial"/>
      <family val="2"/>
    </font>
    <font>
      <sz val="7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color indexed="62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sz val="9"/>
      <name val="Arial"/>
      <family val="2"/>
    </font>
    <font>
      <sz val="11"/>
      <color theme="9" tint="-0.499984740745262"/>
      <name val="Arial"/>
      <family val="2"/>
    </font>
    <font>
      <b/>
      <i/>
      <u/>
      <sz val="12"/>
      <name val="Arial"/>
      <family val="2"/>
    </font>
    <font>
      <b/>
      <u/>
      <sz val="11"/>
      <name val="Arial"/>
      <family val="2"/>
    </font>
    <font>
      <sz val="9"/>
      <color theme="9" tint="-0.499984740745262"/>
      <name val="Arial"/>
      <family val="2"/>
    </font>
    <font>
      <sz val="7"/>
      <name val="Arial"/>
      <family val="2"/>
    </font>
    <font>
      <sz val="6"/>
      <name val="Arial"/>
      <family val="2"/>
    </font>
    <font>
      <u/>
      <sz val="8"/>
      <name val="Arial"/>
      <family val="2"/>
    </font>
    <font>
      <b/>
      <sz val="9"/>
      <name val="Arial"/>
      <family val="2"/>
    </font>
    <font>
      <sz val="5"/>
      <name val="Arial"/>
      <family val="2"/>
    </font>
    <font>
      <sz val="7"/>
      <color theme="7"/>
      <name val="Arial"/>
      <family val="2"/>
    </font>
    <font>
      <sz val="7"/>
      <color theme="6"/>
      <name val="Arial"/>
      <family val="2"/>
    </font>
    <font>
      <sz val="6"/>
      <color indexed="62"/>
      <name val="Arial"/>
      <family val="2"/>
    </font>
    <font>
      <b/>
      <sz val="8"/>
      <name val="Arial"/>
      <family val="2"/>
    </font>
    <font>
      <u/>
      <sz val="11"/>
      <name val="Arial"/>
      <family val="2"/>
    </font>
    <font>
      <sz val="11"/>
      <color indexed="12"/>
      <name val="Arial"/>
      <family val="2"/>
    </font>
    <font>
      <b/>
      <sz val="7"/>
      <color theme="7"/>
      <name val="Arial"/>
      <family val="2"/>
    </font>
    <font>
      <b/>
      <i/>
      <sz val="12"/>
      <name val="Arial"/>
      <family val="2"/>
    </font>
    <font>
      <b/>
      <i/>
      <sz val="8"/>
      <name val="Arial"/>
      <family val="2"/>
    </font>
    <font>
      <sz val="11"/>
      <color rgb="FFFF0000"/>
      <name val="Arial"/>
      <family val="2"/>
    </font>
    <font>
      <b/>
      <i/>
      <sz val="8"/>
      <color rgb="FFFF0000"/>
      <name val="Arial"/>
      <family val="2"/>
    </font>
    <font>
      <sz val="8"/>
      <color rgb="FFFF0000"/>
      <name val="Arial"/>
      <family val="2"/>
    </font>
    <font>
      <b/>
      <i/>
      <sz val="11"/>
      <name val="Arial"/>
      <family val="2"/>
    </font>
    <font>
      <b/>
      <i/>
      <sz val="7"/>
      <color theme="7"/>
      <name val="Arial"/>
      <family val="2"/>
    </font>
    <font>
      <u/>
      <sz val="9"/>
      <name val="Arial"/>
      <family val="2"/>
    </font>
    <font>
      <sz val="8"/>
      <color indexed="14"/>
      <name val="Arial"/>
      <family val="2"/>
    </font>
    <font>
      <u/>
      <sz val="7"/>
      <name val="Arial"/>
      <family val="2"/>
    </font>
    <font>
      <sz val="10.5"/>
      <name val="Arial"/>
      <family val="2"/>
    </font>
    <font>
      <sz val="12"/>
      <color indexed="62"/>
      <name val="Arial"/>
      <family val="2"/>
    </font>
    <font>
      <sz val="12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2" fillId="0" borderId="0" xfId="0" applyFont="1" applyAlignment="1"/>
    <xf numFmtId="49" fontId="3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" fontId="2" fillId="0" borderId="0" xfId="0" applyNumberFormat="1" applyFont="1" applyFill="1" applyBorder="1" applyAlignment="1">
      <alignment horizontal="right"/>
    </xf>
    <xf numFmtId="164" fontId="4" fillId="0" borderId="0" xfId="0" applyNumberFormat="1" applyFont="1"/>
    <xf numFmtId="4" fontId="4" fillId="0" borderId="0" xfId="0" applyNumberFormat="1" applyFont="1"/>
    <xf numFmtId="0" fontId="5" fillId="0" borderId="0" xfId="0" applyFont="1"/>
    <xf numFmtId="4" fontId="6" fillId="0" borderId="0" xfId="0" applyNumberFormat="1" applyFont="1" applyAlignment="1">
      <alignment horizontal="right"/>
    </xf>
    <xf numFmtId="0" fontId="2" fillId="0" borderId="0" xfId="0" applyFont="1"/>
    <xf numFmtId="0" fontId="8" fillId="0" borderId="0" xfId="0" applyFont="1" applyFill="1" applyBorder="1" applyAlignment="1">
      <alignment horizontal="left"/>
    </xf>
    <xf numFmtId="0" fontId="2" fillId="0" borderId="0" xfId="0" applyFont="1" applyFill="1" applyBorder="1"/>
    <xf numFmtId="49" fontId="2" fillId="0" borderId="0" xfId="0" applyNumberFormat="1" applyFont="1" applyFill="1" applyBorder="1" applyAlignment="1">
      <alignment horizontal="centerContinuous"/>
    </xf>
    <xf numFmtId="164" fontId="4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10" fillId="0" borderId="0" xfId="0" applyFont="1" applyFill="1" applyBorder="1"/>
    <xf numFmtId="4" fontId="6" fillId="0" borderId="0" xfId="0" applyNumberFormat="1" applyFont="1" applyFill="1" applyBorder="1" applyAlignment="1">
      <alignment horizontal="right"/>
    </xf>
    <xf numFmtId="4" fontId="4" fillId="0" borderId="0" xfId="0" applyNumberFormat="1" applyFont="1" applyFill="1" applyBorder="1"/>
    <xf numFmtId="0" fontId="11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49" fontId="2" fillId="0" borderId="0" xfId="0" applyNumberFormat="1" applyFont="1" applyAlignment="1"/>
    <xf numFmtId="4" fontId="2" fillId="0" borderId="0" xfId="0" applyNumberFormat="1" applyFont="1" applyFill="1" applyAlignment="1">
      <alignment horizontal="right"/>
    </xf>
    <xf numFmtId="0" fontId="10" fillId="0" borderId="0" xfId="0" applyFont="1"/>
    <xf numFmtId="0" fontId="12" fillId="0" borderId="0" xfId="0" applyFont="1" applyAlignment="1"/>
    <xf numFmtId="0" fontId="13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4" fontId="14" fillId="0" borderId="0" xfId="0" applyNumberFormat="1" applyFont="1" applyFill="1" applyAlignment="1">
      <alignment horizontal="right"/>
    </xf>
    <xf numFmtId="4" fontId="14" fillId="0" borderId="0" xfId="0" applyNumberFormat="1" applyFont="1"/>
    <xf numFmtId="0" fontId="13" fillId="0" borderId="0" xfId="0" applyFont="1" applyAlignment="1">
      <alignment wrapText="1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left"/>
    </xf>
    <xf numFmtId="4" fontId="14" fillId="0" borderId="0" xfId="0" applyNumberFormat="1" applyFont="1" applyFill="1" applyAlignment="1">
      <alignment horizontal="left"/>
    </xf>
    <xf numFmtId="0" fontId="2" fillId="0" borderId="0" xfId="0" applyNumberFormat="1" applyFont="1"/>
    <xf numFmtId="49" fontId="2" fillId="0" borderId="0" xfId="0" applyNumberFormat="1" applyFont="1" applyFill="1" applyAlignment="1">
      <alignment horizontal="right"/>
    </xf>
    <xf numFmtId="16" fontId="2" fillId="0" borderId="0" xfId="0" quotePrefix="1" applyNumberFormat="1" applyFont="1" applyFill="1" applyAlignment="1">
      <alignment horizontal="right"/>
    </xf>
    <xf numFmtId="0" fontId="2" fillId="0" borderId="0" xfId="0" quotePrefix="1" applyNumberFormat="1" applyFont="1" applyFill="1" applyAlignment="1">
      <alignment horizontal="right"/>
    </xf>
    <xf numFmtId="49" fontId="13" fillId="0" borderId="0" xfId="0" applyNumberFormat="1" applyFont="1" applyAlignment="1">
      <alignment wrapText="1"/>
    </xf>
    <xf numFmtId="164" fontId="14" fillId="0" borderId="0" xfId="0" applyNumberFormat="1" applyFont="1" applyFill="1" applyAlignment="1">
      <alignment horizontal="right"/>
    </xf>
    <xf numFmtId="49" fontId="15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11" fillId="0" borderId="0" xfId="0" applyFont="1" applyFill="1" applyBorder="1" applyAlignment="1"/>
    <xf numFmtId="0" fontId="2" fillId="0" borderId="0" xfId="0" quotePrefix="1" applyFont="1" applyAlignment="1"/>
    <xf numFmtId="0" fontId="16" fillId="0" borderId="0" xfId="0" applyFont="1" applyAlignment="1"/>
    <xf numFmtId="0" fontId="2" fillId="0" borderId="0" xfId="0" applyFont="1" applyAlignment="1">
      <alignment horizontal="center" wrapText="1"/>
    </xf>
    <xf numFmtId="0" fontId="13" fillId="0" borderId="0" xfId="0" applyFont="1" applyFill="1" applyAlignment="1">
      <alignment horizontal="left"/>
    </xf>
    <xf numFmtId="4" fontId="17" fillId="0" borderId="0" xfId="0" applyNumberFormat="1" applyFont="1" applyFill="1" applyAlignment="1">
      <alignment horizontal="left"/>
    </xf>
    <xf numFmtId="0" fontId="13" fillId="0" borderId="0" xfId="0" applyFont="1" applyFill="1" applyBorder="1" applyAlignment="1">
      <alignment horizontal="right"/>
    </xf>
    <xf numFmtId="0" fontId="18" fillId="0" borderId="0" xfId="0" applyFont="1" applyFill="1" applyAlignment="1">
      <alignment horizontal="left" wrapText="1"/>
    </xf>
    <xf numFmtId="0" fontId="5" fillId="0" borderId="0" xfId="0" applyFont="1" applyAlignment="1">
      <alignment horizontal="right"/>
    </xf>
    <xf numFmtId="0" fontId="13" fillId="0" borderId="1" xfId="0" applyFont="1" applyFill="1" applyBorder="1" applyAlignment="1">
      <alignment horizontal="right"/>
    </xf>
    <xf numFmtId="0" fontId="2" fillId="0" borderId="0" xfId="0" applyFont="1" applyFill="1"/>
    <xf numFmtId="0" fontId="0" fillId="0" borderId="0" xfId="0" applyAlignment="1"/>
    <xf numFmtId="0" fontId="13" fillId="0" borderId="1" xfId="0" applyFont="1" applyFill="1" applyBorder="1" applyAlignment="1">
      <alignment horizontal="left"/>
    </xf>
    <xf numFmtId="4" fontId="5" fillId="0" borderId="0" xfId="0" applyNumberFormat="1" applyFont="1"/>
    <xf numFmtId="0" fontId="13" fillId="0" borderId="0" xfId="0" applyFont="1" applyFill="1" applyBorder="1" applyAlignment="1">
      <alignment horizontal="left"/>
    </xf>
    <xf numFmtId="0" fontId="11" fillId="0" borderId="0" xfId="0" applyFont="1" applyFill="1"/>
    <xf numFmtId="0" fontId="13" fillId="0" borderId="0" xfId="0" applyFont="1"/>
    <xf numFmtId="49" fontId="19" fillId="0" borderId="0" xfId="0" applyNumberFormat="1" applyFont="1" applyAlignment="1">
      <alignment horizontal="right" wrapText="1"/>
    </xf>
    <xf numFmtId="0" fontId="19" fillId="0" borderId="0" xfId="0" applyFont="1" applyAlignment="1">
      <alignment horizontal="center" wrapText="1"/>
    </xf>
    <xf numFmtId="0" fontId="18" fillId="0" borderId="0" xfId="0" applyFont="1" applyAlignment="1">
      <alignment horizontal="right"/>
    </xf>
    <xf numFmtId="4" fontId="13" fillId="0" borderId="0" xfId="0" applyNumberFormat="1" applyFont="1" applyFill="1" applyAlignment="1">
      <alignment horizontal="right"/>
    </xf>
    <xf numFmtId="4" fontId="17" fillId="0" borderId="0" xfId="0" applyNumberFormat="1" applyFont="1" applyFill="1" applyAlignment="1">
      <alignment horizontal="right"/>
    </xf>
    <xf numFmtId="4" fontId="17" fillId="0" borderId="0" xfId="0" applyNumberFormat="1" applyFont="1" applyFill="1" applyBorder="1" applyAlignment="1">
      <alignment horizontal="left"/>
    </xf>
    <xf numFmtId="0" fontId="21" fillId="0" borderId="0" xfId="0" applyFont="1" applyFill="1" applyAlignment="1">
      <alignment horizontal="right"/>
    </xf>
    <xf numFmtId="0" fontId="11" fillId="0" borderId="2" xfId="0" applyFont="1" applyFill="1" applyBorder="1" applyAlignment="1"/>
    <xf numFmtId="0" fontId="11" fillId="0" borderId="3" xfId="0" applyFont="1" applyFill="1" applyBorder="1"/>
    <xf numFmtId="0" fontId="11" fillId="0" borderId="4" xfId="0" applyFont="1" applyFill="1" applyBorder="1"/>
    <xf numFmtId="49" fontId="19" fillId="0" borderId="0" xfId="0" applyNumberFormat="1" applyFont="1" applyAlignment="1">
      <alignment wrapText="1"/>
    </xf>
    <xf numFmtId="4" fontId="13" fillId="0" borderId="0" xfId="0" applyNumberFormat="1" applyFont="1" applyFill="1" applyAlignment="1">
      <alignment horizontal="center"/>
    </xf>
    <xf numFmtId="0" fontId="19" fillId="0" borderId="0" xfId="0" applyFont="1" applyFill="1" applyAlignment="1">
      <alignment horizontal="right"/>
    </xf>
    <xf numFmtId="49" fontId="22" fillId="0" borderId="0" xfId="0" applyNumberFormat="1" applyFont="1" applyAlignment="1">
      <alignment horizontal="right" wrapText="1"/>
    </xf>
    <xf numFmtId="4" fontId="18" fillId="0" borderId="0" xfId="0" applyNumberFormat="1" applyFont="1" applyAlignment="1">
      <alignment horizontal="right" wrapText="1"/>
    </xf>
    <xf numFmtId="4" fontId="18" fillId="0" borderId="0" xfId="0" quotePrefix="1" applyNumberFormat="1" applyFont="1" applyFill="1" applyAlignment="1">
      <alignment horizontal="right" wrapText="1"/>
    </xf>
    <xf numFmtId="0" fontId="10" fillId="0" borderId="0" xfId="0" applyFont="1" applyAlignment="1">
      <alignment horizontal="center"/>
    </xf>
    <xf numFmtId="4" fontId="23" fillId="0" borderId="0" xfId="0" applyNumberFormat="1" applyFont="1" applyFill="1" applyAlignment="1">
      <alignment horizontal="right" wrapText="1"/>
    </xf>
    <xf numFmtId="4" fontId="6" fillId="0" borderId="0" xfId="0" applyNumberFormat="1" applyFont="1" applyFill="1" applyAlignment="1">
      <alignment horizontal="right"/>
    </xf>
    <xf numFmtId="0" fontId="8" fillId="0" borderId="2" xfId="0" applyFont="1" applyFill="1" applyBorder="1" applyAlignment="1"/>
    <xf numFmtId="49" fontId="2" fillId="0" borderId="4" xfId="0" applyNumberFormat="1" applyFont="1" applyBorder="1" applyAlignment="1">
      <alignment wrapText="1"/>
    </xf>
    <xf numFmtId="4" fontId="26" fillId="0" borderId="0" xfId="0" applyNumberFormat="1" applyFont="1" applyAlignment="1">
      <alignment horizontal="right"/>
    </xf>
    <xf numFmtId="164" fontId="26" fillId="0" borderId="0" xfId="0" applyNumberFormat="1" applyFont="1"/>
    <xf numFmtId="4" fontId="23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/>
    <xf numFmtId="49" fontId="2" fillId="0" borderId="0" xfId="0" applyNumberFormat="1" applyFont="1" applyBorder="1" applyAlignment="1">
      <alignment wrapText="1"/>
    </xf>
    <xf numFmtId="164" fontId="5" fillId="0" borderId="0" xfId="0" applyNumberFormat="1" applyFont="1"/>
    <xf numFmtId="4" fontId="23" fillId="0" borderId="0" xfId="0" applyNumberFormat="1" applyFont="1" applyFill="1" applyBorder="1" applyAlignment="1">
      <alignment horizontal="right"/>
    </xf>
    <xf numFmtId="0" fontId="11" fillId="0" borderId="0" xfId="0" applyFont="1" applyAlignment="1"/>
    <xf numFmtId="4" fontId="2" fillId="0" borderId="0" xfId="0" applyNumberFormat="1" applyFont="1"/>
    <xf numFmtId="4" fontId="5" fillId="0" borderId="0" xfId="0" applyNumberFormat="1" applyFont="1" applyFill="1" applyBorder="1" applyAlignment="1">
      <alignment horizontal="right"/>
    </xf>
    <xf numFmtId="164" fontId="5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40" fontId="10" fillId="0" borderId="0" xfId="0" applyNumberFormat="1" applyFont="1" applyAlignment="1">
      <alignment horizontal="right"/>
    </xf>
    <xf numFmtId="4" fontId="24" fillId="0" borderId="0" xfId="0" applyNumberFormat="1" applyFont="1" applyFill="1" applyAlignment="1">
      <alignment horizontal="right"/>
    </xf>
    <xf numFmtId="4" fontId="7" fillId="0" borderId="0" xfId="0" applyNumberFormat="1" applyFont="1" applyAlignment="1">
      <alignment horizontal="right"/>
    </xf>
    <xf numFmtId="49" fontId="27" fillId="0" borderId="0" xfId="0" applyNumberFormat="1" applyFont="1" applyAlignment="1"/>
    <xf numFmtId="0" fontId="19" fillId="0" borderId="0" xfId="0" applyFont="1" applyAlignment="1"/>
    <xf numFmtId="49" fontId="19" fillId="0" borderId="0" xfId="0" applyNumberFormat="1" applyFont="1" applyAlignment="1">
      <alignment horizontal="left" vertical="top"/>
    </xf>
    <xf numFmtId="49" fontId="19" fillId="0" borderId="0" xfId="0" applyNumberFormat="1" applyFont="1" applyAlignment="1"/>
    <xf numFmtId="164" fontId="19" fillId="0" borderId="0" xfId="0" applyNumberFormat="1" applyFont="1" applyAlignment="1">
      <alignment horizontal="right"/>
    </xf>
    <xf numFmtId="40" fontId="25" fillId="0" borderId="0" xfId="0" applyNumberFormat="1" applyFont="1" applyAlignment="1">
      <alignment horizontal="right"/>
    </xf>
    <xf numFmtId="0" fontId="19" fillId="0" borderId="0" xfId="0" applyFont="1"/>
    <xf numFmtId="49" fontId="18" fillId="0" borderId="0" xfId="0" applyNumberFormat="1" applyFont="1" applyAlignment="1">
      <alignment horizontal="left" wrapText="1"/>
    </xf>
    <xf numFmtId="49" fontId="13" fillId="0" borderId="0" xfId="0" applyNumberFormat="1" applyFont="1" applyAlignment="1"/>
    <xf numFmtId="49" fontId="18" fillId="0" borderId="0" xfId="0" applyNumberFormat="1" applyFont="1" applyAlignment="1">
      <alignment horizontal="right" wrapText="1"/>
    </xf>
    <xf numFmtId="49" fontId="2" fillId="0" borderId="0" xfId="0" applyNumberFormat="1" applyFont="1" applyAlignment="1">
      <alignment horizontal="right" wrapText="1"/>
    </xf>
    <xf numFmtId="4" fontId="5" fillId="0" borderId="0" xfId="0" applyNumberFormat="1" applyFont="1" applyFill="1" applyAlignment="1">
      <alignment horizontal="right"/>
    </xf>
    <xf numFmtId="0" fontId="28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6" fillId="0" borderId="0" xfId="0" applyFont="1" applyFill="1"/>
    <xf numFmtId="0" fontId="29" fillId="0" borderId="0" xfId="0" applyFont="1" applyAlignment="1">
      <alignment horizontal="right"/>
    </xf>
    <xf numFmtId="49" fontId="5" fillId="0" borderId="0" xfId="0" applyNumberFormat="1" applyFont="1" applyAlignment="1"/>
    <xf numFmtId="164" fontId="5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8" fillId="0" borderId="5" xfId="0" applyFont="1" applyFill="1" applyBorder="1" applyAlignment="1"/>
    <xf numFmtId="0" fontId="30" fillId="0" borderId="6" xfId="0" applyFont="1" applyFill="1" applyBorder="1" applyAlignment="1"/>
    <xf numFmtId="0" fontId="30" fillId="0" borderId="7" xfId="0" applyFont="1" applyFill="1" applyBorder="1" applyAlignment="1"/>
    <xf numFmtId="4" fontId="31" fillId="0" borderId="0" xfId="0" applyNumberFormat="1" applyFont="1" applyFill="1" applyBorder="1" applyAlignment="1">
      <alignment horizontal="right"/>
    </xf>
    <xf numFmtId="0" fontId="32" fillId="0" borderId="0" xfId="0" applyFont="1"/>
    <xf numFmtId="4" fontId="33" fillId="0" borderId="0" xfId="0" applyNumberFormat="1" applyFont="1" applyFill="1" applyBorder="1" applyAlignment="1">
      <alignment horizontal="right"/>
    </xf>
    <xf numFmtId="164" fontId="34" fillId="0" borderId="0" xfId="0" applyNumberFormat="1" applyFont="1" applyAlignment="1">
      <alignment horizontal="right"/>
    </xf>
    <xf numFmtId="0" fontId="30" fillId="0" borderId="0" xfId="0" applyFont="1" applyFill="1" applyBorder="1" applyAlignment="1"/>
    <xf numFmtId="0" fontId="35" fillId="0" borderId="0" xfId="0" applyFont="1" applyFill="1" applyBorder="1" applyAlignment="1">
      <alignment horizontal="left"/>
    </xf>
    <xf numFmtId="0" fontId="2" fillId="0" borderId="0" xfId="0" applyFont="1" applyBorder="1" applyAlignment="1"/>
    <xf numFmtId="49" fontId="11" fillId="0" borderId="0" xfId="0" applyNumberFormat="1" applyFont="1" applyAlignment="1">
      <alignment wrapText="1"/>
    </xf>
    <xf numFmtId="4" fontId="26" fillId="0" borderId="0" xfId="0" applyNumberFormat="1" applyFont="1" applyFill="1" applyBorder="1" applyAlignment="1">
      <alignment horizontal="right"/>
    </xf>
    <xf numFmtId="0" fontId="11" fillId="0" borderId="0" xfId="0" applyFont="1"/>
    <xf numFmtId="0" fontId="11" fillId="0" borderId="0" xfId="0" applyNumberFormat="1" applyFont="1"/>
    <xf numFmtId="0" fontId="2" fillId="0" borderId="0" xfId="0" applyNumberFormat="1" applyFont="1" applyAlignment="1">
      <alignment wrapText="1"/>
    </xf>
    <xf numFmtId="4" fontId="36" fillId="0" borderId="0" xfId="0" applyNumberFormat="1" applyFont="1" applyFill="1" applyBorder="1" applyAlignment="1">
      <alignment horizontal="right"/>
    </xf>
    <xf numFmtId="4" fontId="29" fillId="0" borderId="0" xfId="0" applyNumberFormat="1" applyFont="1" applyFill="1" applyBorder="1" applyAlignment="1">
      <alignment horizontal="right"/>
    </xf>
    <xf numFmtId="49" fontId="32" fillId="0" borderId="0" xfId="0" applyNumberFormat="1" applyFont="1" applyAlignment="1">
      <alignment wrapText="1"/>
    </xf>
    <xf numFmtId="4" fontId="5" fillId="0" borderId="7" xfId="0" applyNumberFormat="1" applyFont="1" applyFill="1" applyBorder="1" applyAlignment="1">
      <alignment horizontal="right"/>
    </xf>
    <xf numFmtId="164" fontId="5" fillId="0" borderId="7" xfId="0" applyNumberFormat="1" applyFont="1" applyBorder="1" applyAlignment="1">
      <alignment horizontal="right"/>
    </xf>
    <xf numFmtId="4" fontId="18" fillId="0" borderId="0" xfId="0" applyNumberFormat="1" applyFont="1" applyAlignment="1">
      <alignment horizontal="left"/>
    </xf>
    <xf numFmtId="40" fontId="10" fillId="0" borderId="0" xfId="0" applyNumberFormat="1" applyFont="1" applyBorder="1" applyAlignment="1">
      <alignment horizontal="right"/>
    </xf>
    <xf numFmtId="49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35" fillId="0" borderId="0" xfId="0" applyNumberFormat="1" applyFont="1" applyAlignment="1">
      <alignment wrapText="1"/>
    </xf>
    <xf numFmtId="0" fontId="23" fillId="0" borderId="0" xfId="0" applyFont="1" applyAlignment="1">
      <alignment horizontal="right"/>
    </xf>
    <xf numFmtId="0" fontId="16" fillId="0" borderId="0" xfId="0" applyFont="1" applyBorder="1" applyAlignment="1"/>
    <xf numFmtId="49" fontId="11" fillId="0" borderId="0" xfId="0" applyNumberFormat="1" applyFont="1" applyBorder="1" applyAlignment="1">
      <alignment wrapText="1"/>
    </xf>
    <xf numFmtId="0" fontId="11" fillId="0" borderId="0" xfId="0" applyFont="1" applyBorder="1" applyAlignment="1"/>
    <xf numFmtId="0" fontId="11" fillId="0" borderId="0" xfId="0" applyFont="1" applyBorder="1"/>
    <xf numFmtId="49" fontId="11" fillId="0" borderId="0" xfId="0" applyNumberFormat="1" applyFont="1" applyBorder="1" applyAlignment="1"/>
    <xf numFmtId="0" fontId="37" fillId="0" borderId="0" xfId="0" applyFont="1" applyBorder="1" applyAlignment="1"/>
    <xf numFmtId="0" fontId="5" fillId="0" borderId="0" xfId="0" applyFont="1" applyBorder="1" applyAlignment="1"/>
    <xf numFmtId="0" fontId="0" fillId="0" borderId="0" xfId="0" applyAlignment="1">
      <alignment horizontal="right"/>
    </xf>
    <xf numFmtId="4" fontId="23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right"/>
    </xf>
    <xf numFmtId="0" fontId="13" fillId="0" borderId="0" xfId="0" applyFont="1" applyBorder="1" applyAlignment="1"/>
    <xf numFmtId="0" fontId="5" fillId="0" borderId="0" xfId="0" applyFont="1" applyAlignment="1">
      <alignment horizontal="left"/>
    </xf>
    <xf numFmtId="49" fontId="21" fillId="0" borderId="0" xfId="0" applyNumberFormat="1" applyFont="1" applyFill="1" applyAlignment="1"/>
    <xf numFmtId="49" fontId="13" fillId="0" borderId="0" xfId="0" applyNumberFormat="1" applyFont="1" applyFill="1" applyAlignment="1">
      <alignment wrapText="1"/>
    </xf>
    <xf numFmtId="49" fontId="13" fillId="0" borderId="0" xfId="0" applyNumberFormat="1" applyFont="1" applyFill="1" applyAlignment="1"/>
    <xf numFmtId="0" fontId="13" fillId="0" borderId="0" xfId="0" applyFont="1" applyFill="1"/>
    <xf numFmtId="49" fontId="2" fillId="0" borderId="0" xfId="0" applyNumberFormat="1" applyFont="1" applyAlignment="1">
      <alignment horizontal="left" wrapText="1"/>
    </xf>
    <xf numFmtId="49" fontId="15" fillId="0" borderId="0" xfId="0" applyNumberFormat="1" applyFont="1" applyAlignment="1"/>
    <xf numFmtId="49" fontId="12" fillId="0" borderId="0" xfId="0" applyNumberFormat="1" applyFont="1" applyAlignment="1"/>
    <xf numFmtId="0" fontId="10" fillId="0" borderId="0" xfId="0" applyFont="1" applyAlignment="1"/>
    <xf numFmtId="0" fontId="5" fillId="0" borderId="0" xfId="0" applyFont="1" applyFill="1" applyBorder="1"/>
    <xf numFmtId="0" fontId="38" fillId="0" borderId="0" xfId="0" applyFont="1" applyFill="1" applyAlignment="1">
      <alignment horizontal="right"/>
    </xf>
    <xf numFmtId="49" fontId="11" fillId="0" borderId="5" xfId="0" applyNumberFormat="1" applyFont="1" applyBorder="1" applyAlignment="1"/>
    <xf numFmtId="49" fontId="2" fillId="0" borderId="7" xfId="0" applyNumberFormat="1" applyFont="1" applyBorder="1" applyAlignment="1"/>
    <xf numFmtId="0" fontId="2" fillId="0" borderId="0" xfId="0" applyFont="1" applyFill="1" applyAlignment="1"/>
    <xf numFmtId="164" fontId="2" fillId="0" borderId="0" xfId="0" applyNumberFormat="1" applyFont="1" applyAlignment="1"/>
    <xf numFmtId="4" fontId="28" fillId="0" borderId="0" xfId="0" applyNumberFormat="1" applyFont="1" applyFill="1" applyBorder="1" applyAlignment="1">
      <alignment horizontal="right"/>
    </xf>
    <xf numFmtId="4" fontId="28" fillId="0" borderId="0" xfId="0" applyNumberFormat="1" applyFont="1" applyFill="1" applyAlignment="1">
      <alignment horizontal="right"/>
    </xf>
    <xf numFmtId="164" fontId="5" fillId="0" borderId="0" xfId="0" applyNumberFormat="1" applyFont="1" applyAlignment="1"/>
    <xf numFmtId="49" fontId="2" fillId="0" borderId="0" xfId="0" applyNumberFormat="1" applyFont="1" applyAlignment="1">
      <alignment vertical="top"/>
    </xf>
    <xf numFmtId="49" fontId="12" fillId="0" borderId="0" xfId="0" applyNumberFormat="1" applyFont="1" applyBorder="1" applyAlignment="1"/>
    <xf numFmtId="49" fontId="30" fillId="0" borderId="0" xfId="0" applyNumberFormat="1" applyFont="1" applyBorder="1" applyAlignment="1"/>
    <xf numFmtId="4" fontId="18" fillId="0" borderId="0" xfId="0" applyNumberFormat="1" applyFont="1" applyFill="1"/>
    <xf numFmtId="164" fontId="2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18" fillId="0" borderId="0" xfId="0" applyFont="1" applyFill="1" applyAlignment="1">
      <alignment horizontal="right"/>
    </xf>
    <xf numFmtId="0" fontId="8" fillId="0" borderId="5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49" fontId="2" fillId="0" borderId="7" xfId="0" applyNumberFormat="1" applyFont="1" applyFill="1" applyBorder="1" applyAlignment="1">
      <alignment horizontal="left"/>
    </xf>
    <xf numFmtId="49" fontId="2" fillId="0" borderId="0" xfId="0" applyNumberFormat="1" applyFont="1"/>
    <xf numFmtId="9" fontId="6" fillId="0" borderId="0" xfId="0" applyNumberFormat="1" applyFont="1" applyAlignment="1">
      <alignment horizontal="right"/>
    </xf>
    <xf numFmtId="4" fontId="5" fillId="0" borderId="0" xfId="0" quotePrefix="1" applyNumberFormat="1" applyFont="1" applyFill="1" applyAlignment="1">
      <alignment vertical="center"/>
    </xf>
    <xf numFmtId="4" fontId="39" fillId="0" borderId="0" xfId="0" applyNumberFormat="1" applyFont="1" applyFill="1" applyAlignment="1">
      <alignment horizontal="right"/>
    </xf>
    <xf numFmtId="49" fontId="2" fillId="0" borderId="0" xfId="0" quotePrefix="1" applyNumberFormat="1" applyFont="1" applyAlignment="1"/>
    <xf numFmtId="4" fontId="2" fillId="0" borderId="0" xfId="0" applyNumberFormat="1" applyFont="1" applyFill="1"/>
    <xf numFmtId="0" fontId="5" fillId="0" borderId="0" xfId="0" applyFont="1" applyAlignment="1"/>
    <xf numFmtId="164" fontId="19" fillId="0" borderId="0" xfId="0" applyNumberFormat="1" applyFont="1" applyBorder="1" applyAlignment="1">
      <alignment horizontal="right"/>
    </xf>
    <xf numFmtId="4" fontId="18" fillId="0" borderId="0" xfId="0" applyNumberFormat="1" applyFont="1" applyFill="1" applyAlignment="1">
      <alignment horizontal="right"/>
    </xf>
    <xf numFmtId="9" fontId="6" fillId="0" borderId="0" xfId="0" applyNumberFormat="1" applyFont="1" applyFill="1" applyAlignment="1">
      <alignment horizontal="right"/>
    </xf>
    <xf numFmtId="0" fontId="18" fillId="0" borderId="0" xfId="0" applyFont="1" applyFill="1" applyAlignment="1"/>
    <xf numFmtId="165" fontId="18" fillId="0" borderId="0" xfId="0" applyNumberFormat="1" applyFont="1" applyFill="1" applyAlignment="1">
      <alignment horizontal="right"/>
    </xf>
    <xf numFmtId="0" fontId="18" fillId="0" borderId="0" xfId="0" applyFont="1" applyFill="1" applyAlignment="1">
      <alignment horizontal="left"/>
    </xf>
    <xf numFmtId="0" fontId="2" fillId="0" borderId="0" xfId="0" quotePrefix="1" applyFont="1" applyFill="1" applyAlignment="1"/>
    <xf numFmtId="164" fontId="1" fillId="0" borderId="0" xfId="0" applyNumberFormat="1" applyFont="1" applyAlignment="1">
      <alignment horizontal="left" wrapText="1"/>
    </xf>
    <xf numFmtId="49" fontId="5" fillId="0" borderId="0" xfId="0" quotePrefix="1" applyNumberFormat="1" applyFont="1" applyAlignment="1">
      <alignment wrapText="1"/>
    </xf>
    <xf numFmtId="164" fontId="5" fillId="0" borderId="0" xfId="0" applyNumberFormat="1" applyFont="1" applyFill="1" applyAlignment="1">
      <alignment horizontal="right"/>
    </xf>
    <xf numFmtId="49" fontId="1" fillId="0" borderId="0" xfId="0" applyNumberFormat="1" applyFont="1" applyAlignment="1"/>
    <xf numFmtId="165" fontId="1" fillId="0" borderId="0" xfId="0" quotePrefix="1" applyNumberFormat="1" applyFont="1" applyAlignment="1">
      <alignment horizontal="left"/>
    </xf>
    <xf numFmtId="0" fontId="18" fillId="0" borderId="0" xfId="0" applyFont="1" applyFill="1" applyAlignment="1">
      <alignment horizontal="left" vertical="top"/>
    </xf>
    <xf numFmtId="4" fontId="6" fillId="0" borderId="0" xfId="0" applyNumberFormat="1" applyFont="1" applyFill="1" applyAlignment="1">
      <alignment horizontal="right" vertical="top"/>
    </xf>
    <xf numFmtId="49" fontId="10" fillId="0" borderId="0" xfId="0" applyNumberFormat="1" applyFont="1" applyAlignment="1"/>
    <xf numFmtId="4" fontId="6" fillId="0" borderId="0" xfId="0" quotePrefix="1" applyNumberFormat="1" applyFont="1" applyFill="1" applyAlignment="1">
      <alignment horizontal="right"/>
    </xf>
    <xf numFmtId="9" fontId="2" fillId="0" borderId="0" xfId="0" applyNumberFormat="1" applyFont="1" applyFill="1" applyAlignment="1">
      <alignment horizontal="right"/>
    </xf>
    <xf numFmtId="164" fontId="19" fillId="0" borderId="0" xfId="0" quotePrefix="1" applyNumberFormat="1" applyFont="1" applyFill="1" applyAlignment="1">
      <alignment horizontal="right" wrapText="1"/>
    </xf>
    <xf numFmtId="4" fontId="2" fillId="0" borderId="0" xfId="0" quotePrefix="1" applyNumberFormat="1" applyFont="1" applyFill="1" applyAlignment="1">
      <alignment horizontal="right" wrapText="1"/>
    </xf>
    <xf numFmtId="9" fontId="23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37" fillId="0" borderId="0" xfId="0" applyNumberFormat="1" applyFont="1" applyAlignment="1">
      <alignment horizontal="left" vertical="top"/>
    </xf>
    <xf numFmtId="49" fontId="40" fillId="0" borderId="0" xfId="0" applyNumberFormat="1" applyFont="1" applyAlignment="1">
      <alignment horizontal="left" wrapText="1"/>
    </xf>
    <xf numFmtId="0" fontId="21" fillId="0" borderId="0" xfId="0" quotePrefix="1" applyFont="1" applyFill="1" applyAlignment="1">
      <alignment horizontal="center" vertical="center"/>
    </xf>
    <xf numFmtId="49" fontId="2" fillId="0" borderId="0" xfId="0" quotePrefix="1" applyNumberFormat="1" applyFont="1" applyAlignment="1">
      <alignment wrapText="1"/>
    </xf>
    <xf numFmtId="0" fontId="9" fillId="0" borderId="0" xfId="0" applyFont="1"/>
    <xf numFmtId="49" fontId="2" fillId="0" borderId="0" xfId="0" applyNumberFormat="1" applyFont="1" applyFill="1" applyAlignment="1"/>
    <xf numFmtId="164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0" fontId="41" fillId="0" borderId="0" xfId="0" applyFont="1"/>
    <xf numFmtId="4" fontId="4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3" fillId="0" borderId="0" xfId="0" applyNumberFormat="1" applyFont="1" applyAlignment="1">
      <alignment wrapText="1"/>
    </xf>
    <xf numFmtId="0" fontId="0" fillId="0" borderId="0" xfId="0" applyAlignment="1">
      <alignment wrapText="1"/>
    </xf>
    <xf numFmtId="49" fontId="2" fillId="0" borderId="0" xfId="0" applyNumberFormat="1" applyFont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0"/>
  <sheetViews>
    <sheetView tabSelected="1" workbookViewId="0">
      <selection activeCell="A2" sqref="A2"/>
    </sheetView>
  </sheetViews>
  <sheetFormatPr baseColWidth="10" defaultColWidth="11.44140625" defaultRowHeight="13.8" x14ac:dyDescent="0.25"/>
  <cols>
    <col min="1" max="1" width="4" style="1" customWidth="1"/>
    <col min="2" max="2" width="32.33203125" style="3" customWidth="1"/>
    <col min="3" max="3" width="20.44140625" style="3" customWidth="1"/>
    <col min="4" max="4" width="10.88671875" style="21" customWidth="1"/>
    <col min="5" max="5" width="9" style="5" customWidth="1"/>
    <col min="6" max="6" width="13.33203125" style="6" customWidth="1"/>
    <col min="7" max="7" width="3.109375" style="22" bestFit="1" customWidth="1"/>
    <col min="8" max="8" width="8.5546875" style="8" customWidth="1"/>
    <col min="9" max="9" width="11.5546875" customWidth="1"/>
    <col min="10" max="16384" width="11.44140625" style="9"/>
  </cols>
  <sheetData>
    <row r="1" spans="1:8" ht="0.75" customHeight="1" x14ac:dyDescent="0.25">
      <c r="B1" s="2" t="s">
        <v>0</v>
      </c>
      <c r="D1" s="4"/>
      <c r="G1" s="7"/>
    </row>
    <row r="2" spans="1:8" s="11" customFormat="1" ht="22.5" customHeight="1" x14ac:dyDescent="0.3">
      <c r="A2" s="10" t="s">
        <v>1</v>
      </c>
      <c r="C2" s="12"/>
      <c r="D2" s="4"/>
      <c r="E2" s="13"/>
      <c r="F2" s="14" t="s">
        <v>2</v>
      </c>
      <c r="G2" s="15"/>
      <c r="H2" s="214"/>
    </row>
    <row r="3" spans="1:8" s="11" customFormat="1" ht="15.6" x14ac:dyDescent="0.3">
      <c r="A3" s="10"/>
      <c r="C3" s="12"/>
      <c r="D3" s="4"/>
      <c r="E3" s="13"/>
      <c r="F3" s="17"/>
      <c r="G3" s="15"/>
      <c r="H3" s="214"/>
    </row>
    <row r="4" spans="1:8" s="11" customFormat="1" x14ac:dyDescent="0.25">
      <c r="A4" s="18" t="s">
        <v>3</v>
      </c>
      <c r="C4" s="12"/>
      <c r="D4" s="4"/>
      <c r="G4" s="15"/>
      <c r="H4" s="16"/>
    </row>
    <row r="5" spans="1:8" s="11" customFormat="1" ht="15" x14ac:dyDescent="0.25">
      <c r="A5" s="19"/>
      <c r="D5" s="4"/>
      <c r="E5" s="13"/>
      <c r="F5" s="17"/>
      <c r="G5" s="15"/>
      <c r="H5" s="214"/>
    </row>
    <row r="6" spans="1:8" ht="42" customHeight="1" x14ac:dyDescent="0.25">
      <c r="B6" s="20"/>
      <c r="C6" s="20"/>
    </row>
    <row r="7" spans="1:8" ht="15.6" x14ac:dyDescent="0.3">
      <c r="A7" s="23" t="s">
        <v>4</v>
      </c>
      <c r="B7" s="1"/>
      <c r="C7" s="1"/>
    </row>
    <row r="8" spans="1:8" x14ac:dyDescent="0.25">
      <c r="B8" s="1"/>
      <c r="C8" s="1"/>
    </row>
    <row r="9" spans="1:8" x14ac:dyDescent="0.25">
      <c r="B9" s="20" t="s">
        <v>5</v>
      </c>
      <c r="C9" s="20"/>
      <c r="D9" s="24" t="s">
        <v>6</v>
      </c>
      <c r="E9" s="25">
        <v>3</v>
      </c>
      <c r="F9" s="26"/>
    </row>
    <row r="10" spans="1:8" x14ac:dyDescent="0.25">
      <c r="B10" s="20" t="s">
        <v>7</v>
      </c>
      <c r="C10" s="20"/>
      <c r="D10" s="24"/>
      <c r="E10" s="9"/>
      <c r="F10" s="27"/>
    </row>
    <row r="11" spans="1:8" x14ac:dyDescent="0.25">
      <c r="B11" s="20" t="s">
        <v>8</v>
      </c>
      <c r="C11" s="20"/>
      <c r="D11" s="24"/>
      <c r="E11" s="25"/>
      <c r="F11" s="26"/>
    </row>
    <row r="12" spans="1:8" x14ac:dyDescent="0.25">
      <c r="B12" s="9"/>
      <c r="C12" s="9"/>
      <c r="D12" s="24"/>
      <c r="E12" s="25"/>
      <c r="F12" s="26"/>
    </row>
    <row r="13" spans="1:8" ht="27.6" x14ac:dyDescent="0.25">
      <c r="B13" s="3" t="s">
        <v>9</v>
      </c>
      <c r="C13" s="20"/>
      <c r="D13" s="24" t="s">
        <v>6</v>
      </c>
      <c r="E13" s="25">
        <v>4</v>
      </c>
      <c r="F13" s="26"/>
    </row>
    <row r="14" spans="1:8" ht="27.6" x14ac:dyDescent="0.25">
      <c r="B14" s="3" t="s">
        <v>10</v>
      </c>
      <c r="C14" s="20"/>
      <c r="D14" s="24"/>
      <c r="E14" s="9"/>
      <c r="F14" s="27"/>
    </row>
    <row r="15" spans="1:8" x14ac:dyDescent="0.25">
      <c r="B15" s="20" t="s">
        <v>11</v>
      </c>
      <c r="C15" s="20"/>
      <c r="E15" s="22"/>
    </row>
    <row r="16" spans="1:8" x14ac:dyDescent="0.25">
      <c r="B16" s="20"/>
      <c r="C16" s="20"/>
      <c r="D16" s="24"/>
      <c r="E16" s="25"/>
      <c r="F16" s="26"/>
    </row>
    <row r="17" spans="1:6" x14ac:dyDescent="0.25">
      <c r="B17" s="20" t="s">
        <v>12</v>
      </c>
      <c r="C17" s="20"/>
      <c r="D17" s="24" t="s">
        <v>6</v>
      </c>
      <c r="E17" s="25">
        <v>5</v>
      </c>
      <c r="F17" s="26"/>
    </row>
    <row r="18" spans="1:6" x14ac:dyDescent="0.25">
      <c r="B18" s="20" t="s">
        <v>13</v>
      </c>
      <c r="C18" s="20"/>
      <c r="D18" s="24"/>
      <c r="E18" s="25"/>
      <c r="F18" s="26"/>
    </row>
    <row r="19" spans="1:6" x14ac:dyDescent="0.25">
      <c r="B19" s="20" t="s">
        <v>14</v>
      </c>
      <c r="C19" s="20"/>
      <c r="D19" s="24"/>
      <c r="E19" s="25"/>
      <c r="F19" s="26"/>
    </row>
    <row r="20" spans="1:6" ht="42" customHeight="1" x14ac:dyDescent="0.25">
      <c r="C20" s="28"/>
      <c r="D20" s="24"/>
      <c r="E20" s="25"/>
      <c r="F20" s="26"/>
    </row>
    <row r="21" spans="1:6" ht="15.6" x14ac:dyDescent="0.3">
      <c r="A21" s="23" t="s">
        <v>15</v>
      </c>
      <c r="B21" s="20"/>
      <c r="C21" s="20"/>
      <c r="D21" s="24" t="s">
        <v>6</v>
      </c>
      <c r="E21" s="29">
        <v>6</v>
      </c>
      <c r="F21" s="26"/>
    </row>
    <row r="22" spans="1:6" x14ac:dyDescent="0.25">
      <c r="B22" s="20"/>
      <c r="C22" s="20"/>
      <c r="D22" s="24"/>
      <c r="E22" s="30"/>
      <c r="F22" s="31"/>
    </row>
    <row r="23" spans="1:6" x14ac:dyDescent="0.25">
      <c r="B23" s="20" t="s">
        <v>16</v>
      </c>
      <c r="C23" s="20"/>
      <c r="D23" s="24"/>
      <c r="E23" s="30"/>
      <c r="F23" s="31"/>
    </row>
    <row r="24" spans="1:6" x14ac:dyDescent="0.25">
      <c r="B24" s="20" t="s">
        <v>17</v>
      </c>
      <c r="C24" s="20"/>
      <c r="D24" s="24"/>
      <c r="E24" s="30"/>
      <c r="F24" s="31"/>
    </row>
    <row r="25" spans="1:6" x14ac:dyDescent="0.25">
      <c r="B25" s="20" t="s">
        <v>18</v>
      </c>
      <c r="C25" s="20"/>
      <c r="D25" s="24"/>
      <c r="E25" s="30"/>
      <c r="F25" s="31"/>
    </row>
    <row r="26" spans="1:6" x14ac:dyDescent="0.25">
      <c r="B26" s="20" t="s">
        <v>19</v>
      </c>
      <c r="C26" s="20"/>
      <c r="D26" s="24"/>
      <c r="E26" s="30"/>
      <c r="F26" s="31"/>
    </row>
    <row r="27" spans="1:6" x14ac:dyDescent="0.25">
      <c r="B27" s="9" t="s">
        <v>20</v>
      </c>
      <c r="C27" s="20"/>
      <c r="D27" s="24"/>
      <c r="E27" s="30"/>
      <c r="F27" s="31"/>
    </row>
    <row r="28" spans="1:6" x14ac:dyDescent="0.25">
      <c r="B28" s="20" t="s">
        <v>21</v>
      </c>
      <c r="C28" s="20"/>
      <c r="D28" s="24" t="s">
        <v>6</v>
      </c>
      <c r="E28" s="25">
        <v>7</v>
      </c>
      <c r="F28" s="31"/>
    </row>
    <row r="29" spans="1:6" x14ac:dyDescent="0.25">
      <c r="B29" s="20" t="s">
        <v>22</v>
      </c>
      <c r="C29" s="20"/>
      <c r="D29" s="24"/>
      <c r="E29" s="30"/>
      <c r="F29" s="31"/>
    </row>
    <row r="30" spans="1:6" x14ac:dyDescent="0.25">
      <c r="B30" s="9" t="s">
        <v>23</v>
      </c>
      <c r="C30" s="20"/>
      <c r="D30" s="24"/>
      <c r="E30" s="30"/>
      <c r="F30" s="31"/>
    </row>
    <row r="31" spans="1:6" x14ac:dyDescent="0.25">
      <c r="B31" s="20" t="s">
        <v>24</v>
      </c>
      <c r="C31" s="20"/>
      <c r="D31" s="24"/>
      <c r="E31" s="30"/>
      <c r="F31" s="31"/>
    </row>
    <row r="32" spans="1:6" x14ac:dyDescent="0.25">
      <c r="B32" s="20" t="s">
        <v>25</v>
      </c>
      <c r="C32" s="20"/>
      <c r="D32" s="24"/>
      <c r="E32" s="30"/>
      <c r="F32" s="31"/>
    </row>
    <row r="33" spans="1:9" x14ac:dyDescent="0.25">
      <c r="B33" s="20" t="s">
        <v>26</v>
      </c>
      <c r="C33" s="20"/>
      <c r="D33" s="24"/>
      <c r="E33" s="30"/>
      <c r="F33" s="31"/>
    </row>
    <row r="34" spans="1:9" x14ac:dyDescent="0.25">
      <c r="B34" s="20"/>
      <c r="C34" s="20"/>
      <c r="D34" s="24"/>
      <c r="E34" s="32"/>
      <c r="F34" s="27"/>
    </row>
    <row r="35" spans="1:9" x14ac:dyDescent="0.25">
      <c r="B35"/>
      <c r="C35"/>
      <c r="D35" s="24"/>
      <c r="E35" s="29"/>
      <c r="F35" s="26"/>
    </row>
    <row r="36" spans="1:9" x14ac:dyDescent="0.25">
      <c r="B36" s="20" t="s">
        <v>27</v>
      </c>
      <c r="C36" s="20"/>
      <c r="D36" s="24" t="s">
        <v>6</v>
      </c>
      <c r="E36" s="33" t="s">
        <v>28</v>
      </c>
      <c r="F36" s="26"/>
    </row>
    <row r="37" spans="1:9" x14ac:dyDescent="0.25">
      <c r="B37"/>
      <c r="C37"/>
      <c r="D37" s="24"/>
      <c r="E37" s="29"/>
      <c r="F37" s="26"/>
    </row>
    <row r="38" spans="1:9" x14ac:dyDescent="0.25">
      <c r="B38" s="20" t="s">
        <v>29</v>
      </c>
      <c r="C38" s="20"/>
      <c r="D38" s="24" t="s">
        <v>6</v>
      </c>
      <c r="E38" s="34" t="s">
        <v>30</v>
      </c>
      <c r="F38" s="26"/>
    </row>
    <row r="39" spans="1:9" x14ac:dyDescent="0.25">
      <c r="B39" s="20"/>
      <c r="C39" s="20"/>
      <c r="D39" s="24"/>
      <c r="E39" s="30"/>
      <c r="F39" s="31"/>
    </row>
    <row r="40" spans="1:9" x14ac:dyDescent="0.25">
      <c r="B40" s="20" t="s">
        <v>11</v>
      </c>
      <c r="C40" s="20"/>
      <c r="D40" s="24" t="s">
        <v>6</v>
      </c>
      <c r="E40" s="29">
        <v>12</v>
      </c>
      <c r="F40" s="26"/>
    </row>
    <row r="41" spans="1:9" x14ac:dyDescent="0.25">
      <c r="B41" s="20" t="s">
        <v>31</v>
      </c>
      <c r="C41" s="20"/>
      <c r="D41" s="24"/>
      <c r="E41" s="9"/>
      <c r="F41" s="27"/>
      <c r="I41" s="9"/>
    </row>
    <row r="42" spans="1:9" x14ac:dyDescent="0.25">
      <c r="B42" s="20" t="s">
        <v>32</v>
      </c>
      <c r="C42" s="20"/>
      <c r="D42" s="24"/>
      <c r="E42" s="25"/>
      <c r="F42" s="26"/>
      <c r="I42" s="9"/>
    </row>
    <row r="43" spans="1:9" x14ac:dyDescent="0.25">
      <c r="B43" s="20"/>
      <c r="C43" s="20"/>
      <c r="D43" s="24"/>
      <c r="E43" s="9"/>
      <c r="F43" s="27"/>
      <c r="I43" s="9"/>
    </row>
    <row r="44" spans="1:9" x14ac:dyDescent="0.25">
      <c r="B44" s="3" t="s">
        <v>33</v>
      </c>
      <c r="D44" s="24" t="s">
        <v>34</v>
      </c>
      <c r="E44" s="35">
        <v>13</v>
      </c>
      <c r="I44" s="9"/>
    </row>
    <row r="45" spans="1:9" ht="42" customHeight="1" x14ac:dyDescent="0.25">
      <c r="B45" s="36"/>
      <c r="C45" s="28"/>
      <c r="D45" s="24"/>
      <c r="E45" s="25"/>
      <c r="F45" s="26"/>
      <c r="I45" s="9"/>
    </row>
    <row r="46" spans="1:9" ht="15.6" x14ac:dyDescent="0.3">
      <c r="A46" s="23" t="s">
        <v>35</v>
      </c>
      <c r="B46" s="9"/>
      <c r="C46" s="9"/>
      <c r="D46" s="24"/>
      <c r="E46" s="25"/>
      <c r="F46" s="26"/>
      <c r="I46" s="9"/>
    </row>
    <row r="47" spans="1:9" x14ac:dyDescent="0.25">
      <c r="B47" s="9"/>
      <c r="C47" s="9"/>
      <c r="D47" s="24"/>
      <c r="E47" s="25"/>
      <c r="F47" s="26"/>
      <c r="I47" s="9"/>
    </row>
    <row r="48" spans="1:9" x14ac:dyDescent="0.25">
      <c r="B48" s="20" t="s">
        <v>36</v>
      </c>
      <c r="C48" s="20"/>
      <c r="D48" s="24" t="s">
        <v>6</v>
      </c>
      <c r="E48" s="35" t="s">
        <v>37</v>
      </c>
      <c r="F48" s="26"/>
      <c r="I48" s="9"/>
    </row>
    <row r="49" spans="1:9" x14ac:dyDescent="0.25">
      <c r="B49" s="3" t="s">
        <v>38</v>
      </c>
      <c r="D49" s="24" t="s">
        <v>6</v>
      </c>
      <c r="E49" s="29">
        <v>16</v>
      </c>
      <c r="F49" s="26"/>
      <c r="I49" s="9"/>
    </row>
    <row r="50" spans="1:9" x14ac:dyDescent="0.25">
      <c r="E50" s="22"/>
      <c r="I50" s="9"/>
    </row>
    <row r="51" spans="1:9" x14ac:dyDescent="0.25">
      <c r="B51" s="20"/>
      <c r="C51" s="20"/>
      <c r="D51" s="24"/>
      <c r="E51" s="33"/>
      <c r="F51" s="26"/>
      <c r="I51" s="9"/>
    </row>
    <row r="52" spans="1:9" x14ac:dyDescent="0.25">
      <c r="B52" s="20"/>
      <c r="C52" s="20"/>
      <c r="D52" s="24"/>
      <c r="E52" s="37"/>
      <c r="F52" s="26"/>
      <c r="I52" s="9"/>
    </row>
    <row r="54" spans="1:9" ht="15.6" x14ac:dyDescent="0.3">
      <c r="A54" s="38" t="s">
        <v>39</v>
      </c>
      <c r="B54" s="39"/>
      <c r="C54" s="39"/>
      <c r="I54" s="9"/>
    </row>
    <row r="55" spans="1:9" ht="15" customHeight="1" x14ac:dyDescent="0.25">
      <c r="B55" s="9"/>
      <c r="C55" s="9"/>
      <c r="I55" s="9"/>
    </row>
    <row r="56" spans="1:9" x14ac:dyDescent="0.25">
      <c r="A56" s="40" t="s">
        <v>40</v>
      </c>
      <c r="I56" s="9"/>
    </row>
    <row r="57" spans="1:9" x14ac:dyDescent="0.25">
      <c r="B57" s="1"/>
      <c r="C57" s="1"/>
      <c r="I57" s="9"/>
    </row>
    <row r="58" spans="1:9" x14ac:dyDescent="0.25">
      <c r="A58" s="41" t="s">
        <v>41</v>
      </c>
      <c r="B58" s="1"/>
      <c r="C58" s="1"/>
      <c r="I58" s="9"/>
    </row>
    <row r="59" spans="1:9" ht="29.25" customHeight="1" x14ac:dyDescent="0.25">
      <c r="B59" s="9"/>
      <c r="C59" s="9"/>
      <c r="I59" s="9"/>
    </row>
    <row r="60" spans="1:9" x14ac:dyDescent="0.25">
      <c r="A60" s="42" t="s">
        <v>42</v>
      </c>
      <c r="B60" s="9"/>
      <c r="C60" s="9"/>
    </row>
    <row r="61" spans="1:9" ht="9.75" customHeight="1" x14ac:dyDescent="0.25">
      <c r="C61" s="43"/>
      <c r="D61" s="24"/>
      <c r="E61" s="44"/>
      <c r="F61" s="45"/>
    </row>
    <row r="62" spans="1:9" x14ac:dyDescent="0.25">
      <c r="A62" s="1" t="s">
        <v>43</v>
      </c>
      <c r="B62" s="3" t="s">
        <v>44</v>
      </c>
      <c r="C62" s="24">
        <v>76</v>
      </c>
    </row>
    <row r="63" spans="1:9" ht="27.6" x14ac:dyDescent="0.25">
      <c r="A63" s="1" t="s">
        <v>45</v>
      </c>
      <c r="B63" s="3" t="s">
        <v>46</v>
      </c>
      <c r="C63" s="46">
        <v>142</v>
      </c>
      <c r="D63" s="24">
        <f>SUM(C62:C64)</f>
        <v>218</v>
      </c>
      <c r="E63" s="44" t="s">
        <v>47</v>
      </c>
      <c r="F63" s="47" t="s">
        <v>48</v>
      </c>
    </row>
    <row r="64" spans="1:9" ht="9.75" customHeight="1" x14ac:dyDescent="0.25">
      <c r="C64" s="43"/>
      <c r="D64" s="24"/>
      <c r="E64" s="44"/>
      <c r="F64" s="45"/>
    </row>
    <row r="65" spans="1:9" x14ac:dyDescent="0.25">
      <c r="A65" s="1" t="s">
        <v>49</v>
      </c>
      <c r="B65" s="3" t="s">
        <v>50</v>
      </c>
      <c r="C65" s="24">
        <v>149</v>
      </c>
      <c r="D65" s="24"/>
      <c r="E65" s="44"/>
    </row>
    <row r="66" spans="1:9" x14ac:dyDescent="0.25">
      <c r="A66" s="1" t="s">
        <v>49</v>
      </c>
      <c r="B66" s="3" t="s">
        <v>51</v>
      </c>
      <c r="C66" s="49">
        <v>57</v>
      </c>
      <c r="D66" s="24">
        <f>SUM(C65:C66)</f>
        <v>206</v>
      </c>
      <c r="E66" s="44" t="s">
        <v>47</v>
      </c>
    </row>
    <row r="67" spans="1:9" x14ac:dyDescent="0.25">
      <c r="C67" s="50"/>
      <c r="D67" s="50"/>
      <c r="E67" s="44"/>
    </row>
    <row r="68" spans="1:9" x14ac:dyDescent="0.25">
      <c r="A68" s="1" t="s">
        <v>52</v>
      </c>
      <c r="B68" s="3" t="s">
        <v>53</v>
      </c>
      <c r="C68" s="24">
        <v>144</v>
      </c>
      <c r="D68" s="50"/>
      <c r="E68" s="44"/>
    </row>
    <row r="69" spans="1:9" x14ac:dyDescent="0.25">
      <c r="A69" s="51" t="s">
        <v>52</v>
      </c>
      <c r="B69" s="3" t="s">
        <v>54</v>
      </c>
      <c r="C69" s="49">
        <v>53</v>
      </c>
      <c r="D69" s="24">
        <f>SUM(C68:C69)</f>
        <v>197</v>
      </c>
      <c r="E69" s="44" t="s">
        <v>47</v>
      </c>
    </row>
    <row r="70" spans="1:9" x14ac:dyDescent="0.25">
      <c r="A70" s="51"/>
      <c r="C70" s="43"/>
      <c r="D70" s="50"/>
      <c r="E70" s="44"/>
      <c r="F70" s="9"/>
      <c r="G70" s="9"/>
    </row>
    <row r="71" spans="1:9" x14ac:dyDescent="0.25">
      <c r="A71" s="1" t="s">
        <v>55</v>
      </c>
      <c r="B71" s="3" t="s">
        <v>56</v>
      </c>
      <c r="C71" s="43"/>
      <c r="D71" s="49">
        <v>64</v>
      </c>
      <c r="E71" s="52" t="s">
        <v>47</v>
      </c>
    </row>
    <row r="72" spans="1:9" x14ac:dyDescent="0.25">
      <c r="C72" s="43"/>
      <c r="D72" s="46"/>
      <c r="E72" s="54"/>
    </row>
    <row r="73" spans="1:9" x14ac:dyDescent="0.25">
      <c r="A73" s="51"/>
      <c r="C73" s="43"/>
      <c r="D73" s="55">
        <f>SUM(D63:D71)</f>
        <v>685</v>
      </c>
      <c r="E73" s="44" t="s">
        <v>47</v>
      </c>
    </row>
    <row r="74" spans="1:9" x14ac:dyDescent="0.25">
      <c r="A74" s="51"/>
      <c r="B74" s="57"/>
      <c r="C74" s="58"/>
      <c r="E74" s="22"/>
      <c r="H74" s="9"/>
      <c r="I74" s="9"/>
    </row>
    <row r="75" spans="1:9" x14ac:dyDescent="0.25">
      <c r="A75" s="51"/>
      <c r="B75" s="57"/>
      <c r="I75" s="9"/>
    </row>
    <row r="76" spans="1:9" x14ac:dyDescent="0.25">
      <c r="G76" s="9"/>
      <c r="H76" s="59"/>
      <c r="I76" s="9"/>
    </row>
    <row r="77" spans="1:9" x14ac:dyDescent="0.25">
      <c r="A77" s="42" t="s">
        <v>11</v>
      </c>
      <c r="C77" s="43"/>
      <c r="E77" s="22"/>
      <c r="I77" s="9"/>
    </row>
    <row r="78" spans="1:9" ht="9.75" customHeight="1" x14ac:dyDescent="0.25">
      <c r="C78" s="43"/>
      <c r="D78" s="24"/>
      <c r="E78" s="44"/>
      <c r="F78" s="45"/>
      <c r="I78" s="9"/>
    </row>
    <row r="79" spans="1:9" x14ac:dyDescent="0.25">
      <c r="A79" s="1" t="s">
        <v>43</v>
      </c>
      <c r="B79" s="3" t="s">
        <v>57</v>
      </c>
      <c r="C79" s="43" t="s">
        <v>58</v>
      </c>
      <c r="D79" s="24">
        <v>52</v>
      </c>
      <c r="E79" s="44" t="s">
        <v>47</v>
      </c>
      <c r="F79" s="45"/>
      <c r="I79" s="9"/>
    </row>
    <row r="80" spans="1:9" ht="9.75" customHeight="1" x14ac:dyDescent="0.25">
      <c r="C80" s="43"/>
      <c r="D80" s="24"/>
      <c r="E80" s="44"/>
      <c r="F80" s="45"/>
      <c r="I80" s="9"/>
    </row>
    <row r="81" spans="1:9" x14ac:dyDescent="0.25">
      <c r="A81" s="1" t="s">
        <v>45</v>
      </c>
      <c r="B81" s="3" t="s">
        <v>59</v>
      </c>
      <c r="C81" s="43" t="s">
        <v>58</v>
      </c>
      <c r="D81" s="24">
        <v>30</v>
      </c>
      <c r="E81" s="44" t="s">
        <v>60</v>
      </c>
      <c r="F81" s="45"/>
      <c r="I81" s="9"/>
    </row>
    <row r="82" spans="1:9" ht="9.75" customHeight="1" x14ac:dyDescent="0.25">
      <c r="C82" s="43"/>
      <c r="D82" s="24"/>
      <c r="E82" s="44"/>
      <c r="F82" s="45"/>
      <c r="I82" s="9"/>
    </row>
    <row r="83" spans="1:9" x14ac:dyDescent="0.25">
      <c r="A83" s="1" t="s">
        <v>49</v>
      </c>
      <c r="B83" s="3" t="s">
        <v>51</v>
      </c>
      <c r="C83" s="43"/>
      <c r="D83" s="24"/>
      <c r="E83" s="60"/>
      <c r="F83" s="61"/>
      <c r="I83" s="9"/>
    </row>
    <row r="84" spans="1:9" x14ac:dyDescent="0.25">
      <c r="B84" s="3" t="s">
        <v>61</v>
      </c>
      <c r="C84" s="43" t="s">
        <v>58</v>
      </c>
      <c r="D84" s="24">
        <v>175</v>
      </c>
      <c r="E84" s="44" t="s">
        <v>47</v>
      </c>
      <c r="F84" s="45"/>
      <c r="I84" s="9"/>
    </row>
    <row r="85" spans="1:9" ht="9.75" customHeight="1" x14ac:dyDescent="0.25">
      <c r="C85" s="43"/>
      <c r="D85" s="24"/>
      <c r="E85" s="44"/>
      <c r="F85" s="45"/>
      <c r="I85" s="9"/>
    </row>
    <row r="86" spans="1:9" x14ac:dyDescent="0.25">
      <c r="A86" s="1" t="s">
        <v>52</v>
      </c>
      <c r="B86" s="3" t="s">
        <v>54</v>
      </c>
      <c r="C86" s="43"/>
      <c r="D86" s="24"/>
      <c r="E86" s="60"/>
      <c r="F86" s="61"/>
      <c r="I86" s="9"/>
    </row>
    <row r="87" spans="1:9" x14ac:dyDescent="0.25">
      <c r="B87" s="3" t="s">
        <v>62</v>
      </c>
      <c r="C87" s="43"/>
      <c r="D87" s="24"/>
      <c r="E87" s="60"/>
      <c r="F87" s="61"/>
      <c r="I87" s="9"/>
    </row>
    <row r="88" spans="1:9" x14ac:dyDescent="0.25">
      <c r="B88" s="3" t="s">
        <v>63</v>
      </c>
      <c r="C88" s="43" t="s">
        <v>64</v>
      </c>
      <c r="D88" s="24">
        <v>287</v>
      </c>
      <c r="E88" s="44" t="s">
        <v>47</v>
      </c>
      <c r="F88" s="45"/>
      <c r="I88" s="9"/>
    </row>
    <row r="89" spans="1:9" ht="9.75" customHeight="1" x14ac:dyDescent="0.25">
      <c r="C89" s="43"/>
      <c r="D89" s="24"/>
      <c r="E89" s="44"/>
      <c r="F89" s="45"/>
      <c r="I89" s="9"/>
    </row>
    <row r="90" spans="1:9" x14ac:dyDescent="0.25">
      <c r="A90" s="1" t="s">
        <v>55</v>
      </c>
      <c r="B90" s="3" t="s">
        <v>65</v>
      </c>
      <c r="C90" s="43"/>
      <c r="D90" s="24"/>
      <c r="E90" s="60"/>
      <c r="F90" s="61"/>
      <c r="I90" s="9"/>
    </row>
    <row r="91" spans="1:9" x14ac:dyDescent="0.25">
      <c r="A91" s="51"/>
      <c r="B91" s="3" t="s">
        <v>56</v>
      </c>
      <c r="C91" s="43" t="s">
        <v>64</v>
      </c>
      <c r="D91" s="49">
        <v>141</v>
      </c>
      <c r="E91" s="52" t="s">
        <v>47</v>
      </c>
      <c r="F91" s="62"/>
      <c r="I91" s="9"/>
    </row>
    <row r="92" spans="1:9" x14ac:dyDescent="0.25">
      <c r="B92"/>
      <c r="C92"/>
      <c r="D92" s="24"/>
      <c r="E92" s="60"/>
      <c r="F92" s="61"/>
      <c r="I92" s="9"/>
    </row>
    <row r="93" spans="1:9" x14ac:dyDescent="0.25">
      <c r="C93"/>
      <c r="D93" s="63">
        <v>685</v>
      </c>
      <c r="E93" s="44" t="s">
        <v>47</v>
      </c>
      <c r="F93" s="45"/>
      <c r="I93" s="9"/>
    </row>
    <row r="94" spans="1:9" x14ac:dyDescent="0.25">
      <c r="A94" s="1" t="s">
        <v>66</v>
      </c>
      <c r="B94" s="9"/>
      <c r="C94" s="9"/>
      <c r="E94" s="22"/>
      <c r="I94" s="9"/>
    </row>
    <row r="95" spans="1:9" x14ac:dyDescent="0.25">
      <c r="A95" s="64" t="s">
        <v>67</v>
      </c>
      <c r="B95" s="65"/>
      <c r="C95" s="66"/>
      <c r="E95" s="22"/>
      <c r="I95" s="9"/>
    </row>
    <row r="96" spans="1:9" x14ac:dyDescent="0.25">
      <c r="B96" s="9"/>
      <c r="C96" s="9"/>
      <c r="E96" s="22"/>
      <c r="I96" s="9"/>
    </row>
    <row r="97" spans="1:9" x14ac:dyDescent="0.25">
      <c r="A97" s="1" t="s">
        <v>68</v>
      </c>
      <c r="B97" s="3" t="s">
        <v>69</v>
      </c>
      <c r="C97" s="43" t="s">
        <v>64</v>
      </c>
      <c r="D97" s="24">
        <v>38</v>
      </c>
      <c r="E97" s="44" t="s">
        <v>47</v>
      </c>
      <c r="F97" s="45"/>
      <c r="I97" s="9"/>
    </row>
    <row r="98" spans="1:9" x14ac:dyDescent="0.25">
      <c r="A98" s="1" t="s">
        <v>49</v>
      </c>
      <c r="B98" s="3" t="s">
        <v>70</v>
      </c>
      <c r="C98" s="43" t="s">
        <v>64</v>
      </c>
      <c r="D98" s="24">
        <v>29</v>
      </c>
      <c r="E98" s="44" t="s">
        <v>47</v>
      </c>
      <c r="F98" s="45"/>
      <c r="I98" s="9"/>
    </row>
    <row r="99" spans="1:9" x14ac:dyDescent="0.25">
      <c r="A99" s="1" t="s">
        <v>52</v>
      </c>
      <c r="B99" s="3" t="s">
        <v>71</v>
      </c>
      <c r="C99" s="43" t="s">
        <v>64</v>
      </c>
      <c r="D99" s="24">
        <v>28</v>
      </c>
      <c r="E99" s="44" t="s">
        <v>47</v>
      </c>
      <c r="F99" s="45"/>
      <c r="I99" s="9"/>
    </row>
    <row r="100" spans="1:9" x14ac:dyDescent="0.25">
      <c r="A100" s="1" t="s">
        <v>55</v>
      </c>
      <c r="B100" s="3" t="s">
        <v>72</v>
      </c>
      <c r="C100" s="43" t="s">
        <v>64</v>
      </c>
      <c r="D100" s="49">
        <v>25</v>
      </c>
      <c r="E100" s="52" t="s">
        <v>47</v>
      </c>
      <c r="F100" s="62"/>
      <c r="I100" s="9"/>
    </row>
    <row r="101" spans="1:9" ht="9.75" customHeight="1" x14ac:dyDescent="0.25">
      <c r="C101" s="43"/>
      <c r="D101" s="24"/>
      <c r="E101" s="44"/>
      <c r="F101" s="45"/>
      <c r="I101" s="9"/>
    </row>
    <row r="102" spans="1:9" ht="16.5" customHeight="1" x14ac:dyDescent="0.25">
      <c r="C102" s="67"/>
      <c r="D102" s="63">
        <f>SUM(D97:D100)</f>
        <v>120</v>
      </c>
      <c r="E102" s="68" t="s">
        <v>73</v>
      </c>
      <c r="F102" s="69" t="s">
        <v>74</v>
      </c>
      <c r="I102" s="9"/>
    </row>
    <row r="103" spans="1:9" ht="14.4" x14ac:dyDescent="0.25">
      <c r="C103" s="67"/>
      <c r="E103" s="22"/>
      <c r="F103" s="70" t="s">
        <v>75</v>
      </c>
      <c r="I103" s="9"/>
    </row>
    <row r="104" spans="1:9" x14ac:dyDescent="0.25">
      <c r="C104" s="67"/>
      <c r="I104" s="9"/>
    </row>
    <row r="105" spans="1:9" ht="27.75" customHeight="1" x14ac:dyDescent="0.25">
      <c r="D105" s="71" t="s">
        <v>76</v>
      </c>
      <c r="E105" s="72" t="s">
        <v>77</v>
      </c>
      <c r="F105" s="71" t="s">
        <v>78</v>
      </c>
      <c r="G105" s="73"/>
      <c r="H105" s="74" t="s">
        <v>79</v>
      </c>
      <c r="I105" s="75" t="s">
        <v>80</v>
      </c>
    </row>
    <row r="106" spans="1:9" ht="15.6" x14ac:dyDescent="0.3">
      <c r="A106" s="76" t="s">
        <v>81</v>
      </c>
      <c r="B106" s="77"/>
      <c r="C106" s="77"/>
      <c r="D106" s="78"/>
      <c r="E106" s="79"/>
      <c r="F106" s="78"/>
      <c r="G106" s="73"/>
      <c r="H106" s="80"/>
      <c r="I106" s="9"/>
    </row>
    <row r="107" spans="1:9" ht="15.6" x14ac:dyDescent="0.3">
      <c r="A107" s="81"/>
      <c r="B107" s="82"/>
      <c r="C107" s="82"/>
      <c r="D107" s="4"/>
      <c r="E107" s="83"/>
      <c r="F107" s="53"/>
      <c r="H107" s="84"/>
      <c r="I107" s="75"/>
    </row>
    <row r="108" spans="1:9" x14ac:dyDescent="0.25">
      <c r="A108" s="85" t="s">
        <v>82</v>
      </c>
      <c r="D108" s="4"/>
      <c r="E108" s="83"/>
      <c r="F108" s="86"/>
      <c r="H108" s="84"/>
      <c r="I108" s="75"/>
    </row>
    <row r="109" spans="1:9" x14ac:dyDescent="0.25">
      <c r="D109" s="87"/>
      <c r="E109" s="88"/>
      <c r="F109" s="89"/>
      <c r="G109" s="90"/>
      <c r="H109" s="84"/>
      <c r="I109" s="75"/>
    </row>
    <row r="110" spans="1:9" x14ac:dyDescent="0.25">
      <c r="B110" s="9" t="s">
        <v>83</v>
      </c>
      <c r="D110" s="87">
        <v>36</v>
      </c>
      <c r="E110" s="88">
        <v>1</v>
      </c>
      <c r="F110" s="89">
        <f>E110+D110</f>
        <v>37</v>
      </c>
      <c r="H110" s="84">
        <v>32</v>
      </c>
      <c r="I110" s="75">
        <v>29</v>
      </c>
    </row>
    <row r="111" spans="1:9" x14ac:dyDescent="0.25">
      <c r="B111" s="3" t="s">
        <v>45</v>
      </c>
      <c r="D111" s="87">
        <v>33</v>
      </c>
      <c r="E111" s="88">
        <v>1</v>
      </c>
      <c r="F111" s="89">
        <f>E111+D111</f>
        <v>34</v>
      </c>
      <c r="H111" s="84">
        <v>29</v>
      </c>
      <c r="I111" s="75">
        <v>26</v>
      </c>
    </row>
    <row r="112" spans="1:9" x14ac:dyDescent="0.25">
      <c r="B112" s="3" t="s">
        <v>49</v>
      </c>
      <c r="D112" s="87">
        <v>27</v>
      </c>
      <c r="E112" s="88">
        <v>1</v>
      </c>
      <c r="F112" s="89">
        <f>E112+D112</f>
        <v>28</v>
      </c>
      <c r="H112" s="84">
        <v>24</v>
      </c>
      <c r="I112" s="75">
        <v>21</v>
      </c>
    </row>
    <row r="113" spans="1:9" x14ac:dyDescent="0.25">
      <c r="B113" s="3" t="s">
        <v>52</v>
      </c>
      <c r="D113" s="87">
        <v>21</v>
      </c>
      <c r="E113" s="88">
        <v>1</v>
      </c>
      <c r="F113" s="89">
        <f>E113+D113</f>
        <v>22</v>
      </c>
      <c r="H113" s="84">
        <v>18</v>
      </c>
      <c r="I113" s="75">
        <v>16</v>
      </c>
    </row>
    <row r="114" spans="1:9" x14ac:dyDescent="0.25">
      <c r="B114" s="3" t="s">
        <v>55</v>
      </c>
      <c r="D114" s="87">
        <v>15</v>
      </c>
      <c r="E114" s="88">
        <v>1</v>
      </c>
      <c r="F114" s="89">
        <f>E114+D114</f>
        <v>16</v>
      </c>
      <c r="H114" s="84">
        <v>13</v>
      </c>
      <c r="I114" s="75">
        <v>11</v>
      </c>
    </row>
    <row r="115" spans="1:9" x14ac:dyDescent="0.25">
      <c r="D115" s="87"/>
      <c r="E115" s="88"/>
      <c r="F115" s="89"/>
      <c r="H115" s="84"/>
      <c r="I115" s="75"/>
    </row>
    <row r="116" spans="1:9" x14ac:dyDescent="0.25">
      <c r="B116" s="3" t="s">
        <v>84</v>
      </c>
      <c r="D116" s="87">
        <v>18081</v>
      </c>
      <c r="E116" s="88">
        <v>685</v>
      </c>
      <c r="F116" s="89">
        <f>D116+E116</f>
        <v>18766</v>
      </c>
      <c r="G116" s="90"/>
      <c r="H116" s="84">
        <v>15872</v>
      </c>
      <c r="I116" s="75">
        <v>14078</v>
      </c>
    </row>
    <row r="117" spans="1:9" x14ac:dyDescent="0.25">
      <c r="D117" s="87"/>
      <c r="E117" s="88"/>
      <c r="F117" s="89"/>
      <c r="G117" s="90"/>
      <c r="H117" s="84"/>
      <c r="I117" s="75"/>
    </row>
    <row r="118" spans="1:9" x14ac:dyDescent="0.25">
      <c r="B118" s="93" t="s">
        <v>85</v>
      </c>
      <c r="D118" s="87"/>
      <c r="E118" s="88"/>
      <c r="F118" s="89"/>
      <c r="G118" s="90"/>
      <c r="H118" s="84"/>
      <c r="I118" s="75"/>
    </row>
    <row r="119" spans="1:9" s="99" customFormat="1" ht="12.75" customHeight="1" x14ac:dyDescent="0.25">
      <c r="A119" s="94"/>
      <c r="B119" s="95" t="s">
        <v>86</v>
      </c>
      <c r="C119" s="96"/>
      <c r="D119" s="87"/>
      <c r="E119" s="97"/>
      <c r="F119" s="89"/>
      <c r="G119" s="98"/>
      <c r="H119" s="84"/>
      <c r="I119" s="75"/>
    </row>
    <row r="120" spans="1:9" ht="7.5" customHeight="1" x14ac:dyDescent="0.25">
      <c r="B120" s="100"/>
      <c r="D120" s="87"/>
      <c r="E120" s="88"/>
      <c r="F120" s="89"/>
      <c r="G120" s="90"/>
      <c r="H120" s="84"/>
      <c r="I120" s="75"/>
    </row>
    <row r="121" spans="1:9" x14ac:dyDescent="0.25">
      <c r="B121" s="101" t="s">
        <v>87</v>
      </c>
      <c r="C121" s="102" t="s">
        <v>88</v>
      </c>
      <c r="D121" s="87">
        <v>12500</v>
      </c>
      <c r="E121" s="88">
        <v>685</v>
      </c>
      <c r="F121" s="89">
        <f>D121+E121</f>
        <v>13185</v>
      </c>
      <c r="G121" s="90"/>
      <c r="H121" s="84">
        <v>11000</v>
      </c>
      <c r="I121" s="75">
        <v>9900</v>
      </c>
    </row>
    <row r="122" spans="1:9" ht="7.5" customHeight="1" x14ac:dyDescent="0.25">
      <c r="B122" s="56"/>
      <c r="C122" s="103"/>
      <c r="D122" s="87"/>
      <c r="E122" s="88"/>
      <c r="F122" s="89"/>
      <c r="G122" s="90"/>
      <c r="H122" s="84"/>
      <c r="I122" s="75"/>
    </row>
    <row r="123" spans="1:9" x14ac:dyDescent="0.25">
      <c r="B123" s="101" t="s">
        <v>87</v>
      </c>
      <c r="C123" s="102" t="s">
        <v>89</v>
      </c>
      <c r="D123" s="87">
        <v>6250</v>
      </c>
      <c r="E123" s="88">
        <v>342</v>
      </c>
      <c r="F123" s="89">
        <f>D123+E123</f>
        <v>6592</v>
      </c>
      <c r="G123" s="90"/>
      <c r="H123" s="84">
        <v>5500</v>
      </c>
      <c r="I123" s="75">
        <v>4950</v>
      </c>
    </row>
    <row r="124" spans="1:9" ht="7.5" customHeight="1" x14ac:dyDescent="0.25">
      <c r="B124" s="56"/>
      <c r="D124" s="87"/>
      <c r="E124" s="88"/>
      <c r="F124" s="89"/>
      <c r="G124" s="90"/>
      <c r="H124" s="84"/>
      <c r="I124" s="75"/>
    </row>
    <row r="125" spans="1:9" x14ac:dyDescent="0.25">
      <c r="B125" s="36" t="s">
        <v>90</v>
      </c>
      <c r="D125" s="87">
        <v>11000</v>
      </c>
      <c r="E125" s="88">
        <v>685</v>
      </c>
      <c r="F125" s="89">
        <f>D125+E125</f>
        <v>11685</v>
      </c>
      <c r="G125" s="90"/>
      <c r="H125" s="84">
        <v>9500</v>
      </c>
      <c r="I125" s="75">
        <v>7500</v>
      </c>
    </row>
    <row r="126" spans="1:9" x14ac:dyDescent="0.25">
      <c r="D126" s="104"/>
      <c r="E126" s="83"/>
      <c r="F126" s="89"/>
      <c r="H126" s="80"/>
      <c r="I126" s="105"/>
    </row>
    <row r="127" spans="1:9" x14ac:dyDescent="0.25">
      <c r="A127" s="85" t="s">
        <v>91</v>
      </c>
      <c r="D127" s="87"/>
      <c r="E127" s="88"/>
      <c r="F127" s="89"/>
      <c r="G127" s="90"/>
      <c r="H127" s="84"/>
      <c r="I127" s="75"/>
    </row>
    <row r="128" spans="1:9" x14ac:dyDescent="0.25">
      <c r="A128" s="85"/>
      <c r="D128" s="87"/>
      <c r="E128" s="88"/>
      <c r="F128" s="89"/>
      <c r="G128" s="90"/>
      <c r="H128" s="84"/>
      <c r="I128" s="75"/>
    </row>
    <row r="129" spans="2:9" x14ac:dyDescent="0.25">
      <c r="B129" s="9" t="s">
        <v>83</v>
      </c>
      <c r="D129" s="87">
        <v>32</v>
      </c>
      <c r="E129" s="88">
        <v>1</v>
      </c>
      <c r="F129" s="89">
        <f>E129+D129</f>
        <v>33</v>
      </c>
      <c r="G129" s="90"/>
      <c r="H129" s="84">
        <v>28</v>
      </c>
      <c r="I129" s="75">
        <v>25</v>
      </c>
    </row>
    <row r="130" spans="2:9" x14ac:dyDescent="0.25">
      <c r="B130" s="3" t="s">
        <v>45</v>
      </c>
      <c r="D130" s="87">
        <v>29</v>
      </c>
      <c r="E130" s="88">
        <v>1</v>
      </c>
      <c r="F130" s="89">
        <f>E130+D130</f>
        <v>30</v>
      </c>
      <c r="G130" s="90"/>
      <c r="H130" s="84">
        <v>25</v>
      </c>
      <c r="I130" s="75">
        <v>22</v>
      </c>
    </row>
    <row r="131" spans="2:9" x14ac:dyDescent="0.25">
      <c r="B131" s="3" t="s">
        <v>49</v>
      </c>
      <c r="D131" s="87">
        <v>23</v>
      </c>
      <c r="E131" s="88">
        <v>1</v>
      </c>
      <c r="F131" s="89">
        <f>E131+D131</f>
        <v>24</v>
      </c>
      <c r="G131" s="90"/>
      <c r="H131" s="84">
        <v>20</v>
      </c>
      <c r="I131" s="75">
        <v>18</v>
      </c>
    </row>
    <row r="132" spans="2:9" x14ac:dyDescent="0.25">
      <c r="B132" s="3" t="s">
        <v>52</v>
      </c>
      <c r="D132" s="87">
        <v>19</v>
      </c>
      <c r="E132" s="88">
        <v>1</v>
      </c>
      <c r="F132" s="89">
        <f>E132+D132</f>
        <v>20</v>
      </c>
      <c r="G132" s="90"/>
      <c r="H132" s="84">
        <v>16</v>
      </c>
      <c r="I132" s="75">
        <v>14</v>
      </c>
    </row>
    <row r="133" spans="2:9" x14ac:dyDescent="0.25">
      <c r="B133" s="3" t="s">
        <v>55</v>
      </c>
      <c r="D133" s="87">
        <v>14</v>
      </c>
      <c r="E133" s="88">
        <v>1</v>
      </c>
      <c r="F133" s="89">
        <f>E133+D133</f>
        <v>15</v>
      </c>
      <c r="G133" s="90"/>
      <c r="H133" s="84">
        <v>12</v>
      </c>
      <c r="I133" s="75">
        <v>10</v>
      </c>
    </row>
    <row r="134" spans="2:9" ht="13.5" customHeight="1" x14ac:dyDescent="0.25">
      <c r="D134" s="104"/>
      <c r="E134" s="88"/>
      <c r="F134" s="89"/>
      <c r="G134" s="90"/>
      <c r="H134" s="84"/>
      <c r="I134" s="106"/>
    </row>
    <row r="135" spans="2:9" x14ac:dyDescent="0.25">
      <c r="B135" s="3" t="s">
        <v>84</v>
      </c>
      <c r="D135" s="87">
        <v>15927</v>
      </c>
      <c r="E135" s="88">
        <v>685</v>
      </c>
      <c r="F135" s="89">
        <f>E135+D135</f>
        <v>16612</v>
      </c>
      <c r="G135" s="90"/>
      <c r="H135" s="84">
        <v>13718</v>
      </c>
      <c r="I135" s="75">
        <v>12127</v>
      </c>
    </row>
    <row r="136" spans="2:9" x14ac:dyDescent="0.25">
      <c r="D136" s="87"/>
      <c r="E136" s="88"/>
      <c r="F136" s="89"/>
      <c r="G136" s="90"/>
      <c r="H136" s="84"/>
      <c r="I136" s="75"/>
    </row>
    <row r="137" spans="2:9" x14ac:dyDescent="0.25">
      <c r="B137" s="93" t="s">
        <v>85</v>
      </c>
      <c r="D137" s="87"/>
      <c r="E137" s="88"/>
      <c r="F137" s="89"/>
      <c r="G137" s="90"/>
      <c r="H137" s="84"/>
      <c r="I137" s="75"/>
    </row>
    <row r="138" spans="2:9" ht="7.5" customHeight="1" x14ac:dyDescent="0.25">
      <c r="B138" s="9"/>
      <c r="D138" s="87"/>
      <c r="E138" s="88"/>
      <c r="F138" s="89"/>
      <c r="G138" s="90"/>
      <c r="H138" s="84"/>
      <c r="I138" s="75"/>
    </row>
    <row r="139" spans="2:9" x14ac:dyDescent="0.25">
      <c r="B139" s="101" t="s">
        <v>87</v>
      </c>
      <c r="C139" s="102" t="s">
        <v>88</v>
      </c>
      <c r="D139" s="87">
        <v>11000</v>
      </c>
      <c r="E139" s="88">
        <v>685</v>
      </c>
      <c r="F139" s="89">
        <f>E139+D139</f>
        <v>11685</v>
      </c>
      <c r="G139" s="90"/>
      <c r="H139" s="84">
        <v>9600</v>
      </c>
      <c r="I139" s="75" t="s">
        <v>92</v>
      </c>
    </row>
    <row r="140" spans="2:9" ht="7.5" customHeight="1" x14ac:dyDescent="0.25">
      <c r="B140" s="56"/>
      <c r="C140" s="103"/>
      <c r="D140" s="87"/>
      <c r="E140" s="88"/>
      <c r="F140" s="89"/>
      <c r="G140" s="90"/>
      <c r="H140" s="84"/>
      <c r="I140" s="8"/>
    </row>
    <row r="141" spans="2:9" x14ac:dyDescent="0.25">
      <c r="B141" s="101" t="s">
        <v>87</v>
      </c>
      <c r="C141" s="102" t="s">
        <v>89</v>
      </c>
      <c r="D141" s="87">
        <v>5500</v>
      </c>
      <c r="E141" s="88">
        <v>342</v>
      </c>
      <c r="F141" s="89">
        <f>E141+D141</f>
        <v>5842</v>
      </c>
      <c r="G141" s="90"/>
      <c r="H141" s="84">
        <v>4800</v>
      </c>
      <c r="I141" s="8" t="s">
        <v>93</v>
      </c>
    </row>
    <row r="142" spans="2:9" ht="7.5" customHeight="1" x14ac:dyDescent="0.25">
      <c r="B142" s="56"/>
      <c r="D142" s="87"/>
      <c r="E142" s="88"/>
      <c r="F142" s="89"/>
      <c r="G142" s="90"/>
      <c r="H142" s="84"/>
      <c r="I142" s="8"/>
    </row>
    <row r="143" spans="2:9" x14ac:dyDescent="0.25">
      <c r="B143" s="36" t="s">
        <v>90</v>
      </c>
      <c r="D143" s="87">
        <v>9500</v>
      </c>
      <c r="E143" s="88">
        <v>685</v>
      </c>
      <c r="F143" s="89">
        <f>E143+D143</f>
        <v>10185</v>
      </c>
      <c r="G143" s="90"/>
      <c r="H143" s="84">
        <v>7700</v>
      </c>
      <c r="I143" s="75">
        <v>6600</v>
      </c>
    </row>
    <row r="144" spans="2:9" x14ac:dyDescent="0.25">
      <c r="B144" s="9"/>
      <c r="D144" s="87"/>
      <c r="E144" s="88"/>
      <c r="F144" s="89"/>
      <c r="G144" s="90"/>
      <c r="H144" s="84"/>
      <c r="I144" s="75"/>
    </row>
    <row r="145" spans="1:9" x14ac:dyDescent="0.25">
      <c r="A145" s="85" t="s">
        <v>94</v>
      </c>
      <c r="D145" s="107"/>
      <c r="E145" s="88"/>
      <c r="F145" s="89"/>
      <c r="H145" s="84"/>
      <c r="I145" s="8"/>
    </row>
    <row r="146" spans="1:9" ht="11.25" customHeight="1" x14ac:dyDescent="0.25">
      <c r="A146" s="85"/>
      <c r="D146" s="87"/>
      <c r="E146" s="88"/>
      <c r="F146" s="89"/>
      <c r="G146" s="90"/>
      <c r="H146" s="108"/>
      <c r="I146" s="8"/>
    </row>
    <row r="147" spans="1:9" x14ac:dyDescent="0.25">
      <c r="B147" s="3" t="s">
        <v>95</v>
      </c>
      <c r="C147" s="109" t="s">
        <v>96</v>
      </c>
      <c r="D147" s="87">
        <v>14</v>
      </c>
      <c r="E147" s="110" t="s">
        <v>97</v>
      </c>
      <c r="F147" s="111"/>
      <c r="H147" s="84">
        <v>11</v>
      </c>
      <c r="I147" s="75">
        <v>10</v>
      </c>
    </row>
    <row r="148" spans="1:9" x14ac:dyDescent="0.25">
      <c r="B148" s="3" t="s">
        <v>49</v>
      </c>
      <c r="C148" s="109" t="s">
        <v>96</v>
      </c>
      <c r="D148" s="87">
        <v>12</v>
      </c>
      <c r="E148" s="110" t="s">
        <v>97</v>
      </c>
      <c r="F148" s="111"/>
      <c r="H148" s="84">
        <v>9.5</v>
      </c>
      <c r="I148" s="75">
        <v>8.5</v>
      </c>
    </row>
    <row r="149" spans="1:9" ht="14.25" customHeight="1" x14ac:dyDescent="0.25">
      <c r="B149" s="3" t="s">
        <v>52</v>
      </c>
      <c r="C149" s="109" t="s">
        <v>96</v>
      </c>
      <c r="D149" s="87">
        <v>10</v>
      </c>
      <c r="E149" s="110" t="s">
        <v>97</v>
      </c>
      <c r="F149" s="111"/>
      <c r="H149" s="84">
        <v>8</v>
      </c>
      <c r="I149" s="75">
        <v>7</v>
      </c>
    </row>
    <row r="150" spans="1:9" x14ac:dyDescent="0.25">
      <c r="B150" s="3" t="s">
        <v>55</v>
      </c>
      <c r="C150" s="109" t="s">
        <v>96</v>
      </c>
      <c r="D150" s="87">
        <v>8</v>
      </c>
      <c r="E150" s="110" t="s">
        <v>97</v>
      </c>
      <c r="F150" s="111"/>
      <c r="H150" s="84">
        <v>6</v>
      </c>
      <c r="I150" s="75">
        <v>5</v>
      </c>
    </row>
    <row r="151" spans="1:9" ht="9" customHeight="1" x14ac:dyDescent="0.25">
      <c r="D151" s="87"/>
      <c r="E151" s="88"/>
      <c r="F151" s="89"/>
      <c r="H151" s="84"/>
      <c r="I151" s="75"/>
    </row>
    <row r="152" spans="1:9" ht="14.25" customHeight="1" x14ac:dyDescent="0.25">
      <c r="B152" s="3" t="s">
        <v>84</v>
      </c>
      <c r="D152" s="87">
        <v>8006</v>
      </c>
      <c r="E152" s="88"/>
      <c r="F152" s="89"/>
      <c r="H152" s="84">
        <v>6315</v>
      </c>
      <c r="I152" s="75">
        <v>5630</v>
      </c>
    </row>
    <row r="153" spans="1:9" x14ac:dyDescent="0.25">
      <c r="D153" s="87"/>
      <c r="E153" s="88"/>
      <c r="F153" s="89"/>
      <c r="G153" s="90"/>
      <c r="I153" s="8"/>
    </row>
    <row r="154" spans="1:9" x14ac:dyDescent="0.25">
      <c r="D154" s="87"/>
      <c r="E154" s="88"/>
      <c r="F154" s="89"/>
      <c r="G154" s="90"/>
      <c r="H154" s="84"/>
      <c r="I154" s="106"/>
    </row>
    <row r="155" spans="1:9" ht="14.25" customHeight="1" x14ac:dyDescent="0.25">
      <c r="B155" s="93" t="s">
        <v>85</v>
      </c>
      <c r="D155" s="87"/>
      <c r="E155" s="88"/>
      <c r="F155" s="89"/>
      <c r="G155" s="90"/>
      <c r="H155" s="84"/>
      <c r="I155" s="9"/>
    </row>
    <row r="156" spans="1:9" ht="7.5" customHeight="1" x14ac:dyDescent="0.25">
      <c r="B156" s="9"/>
      <c r="D156" s="87"/>
      <c r="E156" s="88"/>
      <c r="F156" s="89"/>
      <c r="G156" s="90"/>
      <c r="H156" s="84"/>
      <c r="I156" s="9"/>
    </row>
    <row r="157" spans="1:9" x14ac:dyDescent="0.25">
      <c r="B157" s="101" t="s">
        <v>87</v>
      </c>
      <c r="C157" s="102" t="s">
        <v>88</v>
      </c>
      <c r="D157" s="87">
        <v>5500</v>
      </c>
      <c r="E157" s="88"/>
      <c r="F157" s="89"/>
      <c r="G157" s="90"/>
      <c r="H157" s="84">
        <v>4450</v>
      </c>
      <c r="I157" s="75" t="s">
        <v>98</v>
      </c>
    </row>
    <row r="158" spans="1:9" ht="7.5" customHeight="1" x14ac:dyDescent="0.25">
      <c r="B158" s="56"/>
      <c r="C158" s="103"/>
      <c r="D158" s="87"/>
      <c r="E158" s="88"/>
      <c r="F158" s="89"/>
      <c r="G158" s="90"/>
      <c r="H158" s="84"/>
      <c r="I158" s="9"/>
    </row>
    <row r="159" spans="1:9" x14ac:dyDescent="0.25">
      <c r="B159" s="101" t="s">
        <v>87</v>
      </c>
      <c r="C159" s="102" t="s">
        <v>89</v>
      </c>
      <c r="D159" s="87">
        <v>2750</v>
      </c>
      <c r="E159" s="88"/>
      <c r="F159" s="89"/>
      <c r="G159" s="90"/>
      <c r="H159" s="84">
        <v>2225</v>
      </c>
      <c r="I159" s="75" t="s">
        <v>99</v>
      </c>
    </row>
    <row r="160" spans="1:9" ht="7.5" customHeight="1" x14ac:dyDescent="0.25">
      <c r="B160" s="56"/>
      <c r="D160" s="87"/>
      <c r="E160" s="88"/>
      <c r="F160" s="89"/>
      <c r="G160" s="90"/>
      <c r="H160" s="84"/>
      <c r="I160" s="9"/>
    </row>
    <row r="161" spans="1:9" x14ac:dyDescent="0.25">
      <c r="B161" s="36" t="s">
        <v>100</v>
      </c>
      <c r="D161" s="87">
        <v>4300</v>
      </c>
      <c r="E161" s="88"/>
      <c r="F161" s="89"/>
      <c r="G161" s="90"/>
      <c r="H161" s="84">
        <v>3800</v>
      </c>
      <c r="I161" s="75">
        <v>2800</v>
      </c>
    </row>
    <row r="162" spans="1:9" ht="7.5" customHeight="1" x14ac:dyDescent="0.25">
      <c r="B162" s="9"/>
      <c r="D162" s="87"/>
      <c r="E162" s="88"/>
      <c r="F162" s="89"/>
      <c r="G162" s="90"/>
      <c r="H162" s="84"/>
      <c r="I162" s="75"/>
    </row>
    <row r="163" spans="1:9" x14ac:dyDescent="0.25">
      <c r="D163" s="87"/>
      <c r="E163" s="88"/>
      <c r="F163" s="89"/>
      <c r="G163" s="90"/>
      <c r="H163" s="84"/>
      <c r="I163" s="75"/>
    </row>
    <row r="164" spans="1:9" ht="14.4" thickBot="1" x14ac:dyDescent="0.3">
      <c r="D164" s="87"/>
      <c r="E164" s="88"/>
      <c r="F164" s="89"/>
      <c r="G164" s="90"/>
      <c r="H164" s="84"/>
      <c r="I164" s="75"/>
    </row>
    <row r="165" spans="1:9" ht="19.5" customHeight="1" thickBot="1" x14ac:dyDescent="0.35">
      <c r="A165" s="112" t="s">
        <v>81</v>
      </c>
      <c r="B165" s="113"/>
      <c r="C165" s="114"/>
      <c r="D165" s="87"/>
      <c r="E165" s="88"/>
      <c r="F165" s="89"/>
      <c r="G165" s="90"/>
      <c r="H165" s="84"/>
      <c r="I165" s="75"/>
    </row>
    <row r="166" spans="1:9" ht="37.5" customHeight="1" x14ac:dyDescent="0.25">
      <c r="D166" s="87"/>
      <c r="E166" s="88"/>
      <c r="F166" s="89"/>
      <c r="G166" s="90"/>
      <c r="H166" s="84"/>
      <c r="I166" s="8"/>
    </row>
    <row r="167" spans="1:9" x14ac:dyDescent="0.25">
      <c r="A167" s="85" t="s">
        <v>101</v>
      </c>
      <c r="D167" s="87"/>
      <c r="E167" s="88"/>
      <c r="F167" s="89"/>
      <c r="G167" s="90"/>
      <c r="H167" s="84"/>
      <c r="I167" s="8"/>
    </row>
    <row r="168" spans="1:9" ht="9" customHeight="1" x14ac:dyDescent="0.25">
      <c r="D168" s="87"/>
      <c r="E168" s="88"/>
      <c r="F168" s="89"/>
      <c r="G168" s="90"/>
      <c r="H168" s="84"/>
      <c r="I168" s="8"/>
    </row>
    <row r="169" spans="1:9" x14ac:dyDescent="0.25">
      <c r="B169" s="3" t="s">
        <v>84</v>
      </c>
      <c r="D169" s="87">
        <v>17396</v>
      </c>
      <c r="E169" s="88">
        <v>685</v>
      </c>
      <c r="F169" s="89">
        <f>E169+D169</f>
        <v>18081</v>
      </c>
      <c r="G169" s="90"/>
      <c r="H169" s="84">
        <v>15872</v>
      </c>
      <c r="I169" s="75">
        <v>12130</v>
      </c>
    </row>
    <row r="170" spans="1:9" x14ac:dyDescent="0.25">
      <c r="D170" s="87"/>
      <c r="E170" s="88"/>
      <c r="F170" s="89"/>
      <c r="G170" s="90"/>
      <c r="H170" s="84"/>
      <c r="I170" s="8"/>
    </row>
    <row r="171" spans="1:9" x14ac:dyDescent="0.25">
      <c r="B171" s="93" t="s">
        <v>102</v>
      </c>
      <c r="D171" s="9"/>
      <c r="E171" s="88"/>
      <c r="F171" s="89"/>
      <c r="G171" s="90"/>
      <c r="H171" s="84"/>
      <c r="I171" s="8"/>
    </row>
    <row r="172" spans="1:9" ht="6.75" customHeight="1" x14ac:dyDescent="0.25">
      <c r="B172" s="9"/>
      <c r="D172" s="87"/>
      <c r="E172" s="88"/>
      <c r="F172" s="89"/>
      <c r="G172" s="90"/>
      <c r="H172" s="84"/>
      <c r="I172" s="8"/>
    </row>
    <row r="173" spans="1:9" x14ac:dyDescent="0.25">
      <c r="B173" s="101" t="s">
        <v>87</v>
      </c>
      <c r="C173" s="102" t="s">
        <v>88</v>
      </c>
      <c r="D173" s="87">
        <v>11500</v>
      </c>
      <c r="E173" s="88">
        <v>685</v>
      </c>
      <c r="F173" s="89">
        <f>E173+D173</f>
        <v>12185</v>
      </c>
      <c r="G173" s="90"/>
      <c r="H173" s="84">
        <v>9000</v>
      </c>
      <c r="I173" s="75" t="s">
        <v>103</v>
      </c>
    </row>
    <row r="174" spans="1:9" ht="7.5" customHeight="1" x14ac:dyDescent="0.25">
      <c r="B174" s="56"/>
      <c r="C174" s="103"/>
      <c r="D174" s="87"/>
      <c r="E174" s="88"/>
      <c r="F174" s="89"/>
      <c r="G174" s="90"/>
      <c r="H174" s="106"/>
      <c r="I174" s="8"/>
    </row>
    <row r="175" spans="1:9" x14ac:dyDescent="0.25">
      <c r="B175" s="101" t="s">
        <v>87</v>
      </c>
      <c r="C175" s="102" t="s">
        <v>89</v>
      </c>
      <c r="D175" s="87">
        <v>5750</v>
      </c>
      <c r="E175" s="88">
        <v>342</v>
      </c>
      <c r="F175" s="89">
        <f>E175+D175</f>
        <v>6092</v>
      </c>
      <c r="G175" s="90"/>
      <c r="H175" s="84">
        <v>4500</v>
      </c>
      <c r="I175" s="8" t="s">
        <v>104</v>
      </c>
    </row>
    <row r="176" spans="1:9" ht="7.5" customHeight="1" x14ac:dyDescent="0.25">
      <c r="B176" s="56"/>
      <c r="D176" s="87"/>
      <c r="E176" s="88"/>
      <c r="F176" s="89"/>
      <c r="G176" s="90"/>
      <c r="H176" s="84"/>
      <c r="I176" s="8"/>
    </row>
    <row r="177" spans="1:9" x14ac:dyDescent="0.25">
      <c r="B177" s="36" t="s">
        <v>90</v>
      </c>
      <c r="D177" s="87">
        <v>11000</v>
      </c>
      <c r="E177" s="88">
        <v>685</v>
      </c>
      <c r="F177" s="89">
        <f>E177+D177</f>
        <v>11685</v>
      </c>
      <c r="G177" s="90"/>
      <c r="H177" s="84">
        <v>9000</v>
      </c>
      <c r="I177" s="75">
        <v>6600</v>
      </c>
    </row>
    <row r="178" spans="1:9" x14ac:dyDescent="0.25">
      <c r="D178" s="87"/>
      <c r="E178" s="88"/>
      <c r="F178" s="89"/>
      <c r="G178" s="90"/>
      <c r="I178" s="75"/>
    </row>
    <row r="179" spans="1:9" x14ac:dyDescent="0.25">
      <c r="A179" s="85" t="s">
        <v>105</v>
      </c>
      <c r="D179" s="87"/>
      <c r="E179" s="88"/>
      <c r="F179" s="89"/>
      <c r="G179" s="90"/>
      <c r="H179" s="84"/>
      <c r="I179" s="75"/>
    </row>
    <row r="180" spans="1:9" ht="10.5" customHeight="1" x14ac:dyDescent="0.25">
      <c r="D180" s="87"/>
      <c r="E180" s="88"/>
      <c r="F180" s="89"/>
      <c r="G180" s="90"/>
      <c r="H180" s="84"/>
      <c r="I180" s="75"/>
    </row>
    <row r="181" spans="1:9" x14ac:dyDescent="0.25">
      <c r="B181" s="3" t="s">
        <v>84</v>
      </c>
      <c r="D181" s="87">
        <v>15166</v>
      </c>
      <c r="E181" s="88">
        <v>685</v>
      </c>
      <c r="F181" s="89">
        <f>E181+D181</f>
        <v>15851</v>
      </c>
      <c r="G181" s="90"/>
      <c r="H181" s="84">
        <v>13718</v>
      </c>
      <c r="I181" s="75">
        <v>10345</v>
      </c>
    </row>
    <row r="182" spans="1:9" x14ac:dyDescent="0.25">
      <c r="D182" s="87"/>
      <c r="E182" s="88"/>
      <c r="F182" s="89"/>
      <c r="G182" s="90"/>
      <c r="H182" s="84"/>
      <c r="I182" s="75"/>
    </row>
    <row r="183" spans="1:9" x14ac:dyDescent="0.25">
      <c r="B183" s="93" t="s">
        <v>102</v>
      </c>
      <c r="D183" s="116"/>
      <c r="E183" s="117"/>
      <c r="F183" s="89"/>
      <c r="G183" s="90"/>
      <c r="I183" s="75"/>
    </row>
    <row r="184" spans="1:9" ht="7.5" customHeight="1" x14ac:dyDescent="0.25">
      <c r="B184" s="9"/>
      <c r="D184" s="117"/>
      <c r="E184" s="118"/>
      <c r="F184" s="89"/>
      <c r="G184" s="90"/>
      <c r="I184" s="75"/>
    </row>
    <row r="185" spans="1:9" x14ac:dyDescent="0.25">
      <c r="B185" s="101" t="s">
        <v>87</v>
      </c>
      <c r="C185" s="102" t="s">
        <v>88</v>
      </c>
      <c r="D185" s="87">
        <v>9500</v>
      </c>
      <c r="E185" s="88">
        <v>685</v>
      </c>
      <c r="F185" s="89">
        <f>E185+D185</f>
        <v>10185</v>
      </c>
      <c r="G185" s="90"/>
      <c r="H185" s="84">
        <v>8000</v>
      </c>
      <c r="I185" s="75" t="s">
        <v>106</v>
      </c>
    </row>
    <row r="186" spans="1:9" ht="7.5" customHeight="1" x14ac:dyDescent="0.25">
      <c r="B186" s="56"/>
      <c r="C186" s="103"/>
      <c r="D186" s="87"/>
      <c r="E186" s="88"/>
      <c r="F186" s="89"/>
      <c r="G186" s="90"/>
      <c r="H186" s="106"/>
      <c r="I186" s="8"/>
    </row>
    <row r="187" spans="1:9" x14ac:dyDescent="0.25">
      <c r="B187" s="101" t="s">
        <v>87</v>
      </c>
      <c r="C187" s="102" t="s">
        <v>89</v>
      </c>
      <c r="D187" s="87">
        <v>4750</v>
      </c>
      <c r="E187" s="88">
        <v>342</v>
      </c>
      <c r="F187" s="89">
        <f>E187+D187</f>
        <v>5092</v>
      </c>
      <c r="G187" s="90"/>
      <c r="H187" s="84">
        <v>4000</v>
      </c>
      <c r="I187" s="8" t="s">
        <v>107</v>
      </c>
    </row>
    <row r="188" spans="1:9" ht="7.5" customHeight="1" x14ac:dyDescent="0.25">
      <c r="B188" s="56"/>
      <c r="D188" s="87"/>
      <c r="E188" s="88"/>
      <c r="F188" s="89"/>
      <c r="G188" s="90"/>
      <c r="H188" s="84"/>
      <c r="I188" s="8"/>
    </row>
    <row r="189" spans="1:9" x14ac:dyDescent="0.25">
      <c r="B189" s="36" t="s">
        <v>90</v>
      </c>
      <c r="D189" s="87">
        <v>9000</v>
      </c>
      <c r="E189" s="88">
        <v>685</v>
      </c>
      <c r="F189" s="89">
        <f>E189+D189</f>
        <v>9685</v>
      </c>
      <c r="G189" s="90"/>
      <c r="H189" s="84">
        <v>8000</v>
      </c>
      <c r="I189" s="75">
        <v>5700</v>
      </c>
    </row>
    <row r="190" spans="1:9" ht="7.5" customHeight="1" x14ac:dyDescent="0.25">
      <c r="B190" s="9"/>
      <c r="D190" s="87"/>
      <c r="E190" s="88"/>
      <c r="F190" s="89"/>
      <c r="G190" s="90"/>
      <c r="H190" s="84"/>
      <c r="I190" s="8"/>
    </row>
    <row r="191" spans="1:9" ht="58.5" customHeight="1" x14ac:dyDescent="0.25">
      <c r="D191" s="104"/>
      <c r="E191" s="88"/>
      <c r="F191" s="89"/>
      <c r="G191" s="90"/>
      <c r="H191" s="84"/>
      <c r="I191" s="75"/>
    </row>
    <row r="192" spans="1:9" s="120" customFormat="1" ht="15.6" x14ac:dyDescent="0.3">
      <c r="A192" s="40" t="s">
        <v>108</v>
      </c>
      <c r="B192" s="119"/>
      <c r="C192" s="119"/>
      <c r="D192" s="115"/>
      <c r="E192" s="88"/>
      <c r="F192" s="89"/>
      <c r="G192" s="90"/>
      <c r="H192" s="84"/>
      <c r="I192" s="75"/>
    </row>
    <row r="193" spans="1:9" x14ac:dyDescent="0.25">
      <c r="A193" s="121"/>
      <c r="B193" s="82"/>
      <c r="C193" s="82"/>
      <c r="D193" s="87"/>
      <c r="E193" s="88"/>
      <c r="F193" s="89"/>
      <c r="G193" s="90"/>
      <c r="H193" s="84"/>
      <c r="I193" s="75"/>
    </row>
    <row r="194" spans="1:9" x14ac:dyDescent="0.25">
      <c r="B194" s="122"/>
      <c r="C194" s="122"/>
      <c r="D194" s="87"/>
      <c r="E194" s="88"/>
      <c r="F194" s="89"/>
      <c r="G194" s="90"/>
      <c r="H194" s="84"/>
      <c r="I194" s="75"/>
    </row>
    <row r="195" spans="1:9" s="124" customFormat="1" x14ac:dyDescent="0.25">
      <c r="A195" s="85" t="s">
        <v>109</v>
      </c>
      <c r="B195" s="3"/>
      <c r="C195" s="3"/>
      <c r="D195" s="123"/>
      <c r="E195" s="88"/>
      <c r="F195" s="89"/>
      <c r="G195" s="90"/>
      <c r="H195" s="84"/>
      <c r="I195" s="75"/>
    </row>
    <row r="196" spans="1:9" x14ac:dyDescent="0.25">
      <c r="D196" s="87"/>
      <c r="E196" s="88"/>
      <c r="F196" s="89"/>
      <c r="G196" s="90"/>
      <c r="H196" s="84"/>
      <c r="I196" s="75"/>
    </row>
    <row r="197" spans="1:9" s="124" customFormat="1" x14ac:dyDescent="0.25">
      <c r="A197" s="85"/>
      <c r="B197" t="s">
        <v>43</v>
      </c>
      <c r="C197" s="125"/>
      <c r="D197" s="87">
        <v>36</v>
      </c>
      <c r="E197" s="88">
        <v>1</v>
      </c>
      <c r="F197" s="89">
        <f>E197+D197</f>
        <v>37</v>
      </c>
      <c r="G197" s="90"/>
      <c r="H197" s="84">
        <v>32</v>
      </c>
      <c r="I197" s="75">
        <v>29</v>
      </c>
    </row>
    <row r="198" spans="1:9" s="124" customFormat="1" x14ac:dyDescent="0.25">
      <c r="A198" s="85"/>
      <c r="B198" t="s">
        <v>45</v>
      </c>
      <c r="C198" s="125"/>
      <c r="D198" s="87">
        <v>33</v>
      </c>
      <c r="E198" s="88">
        <v>1</v>
      </c>
      <c r="F198" s="89">
        <f>E198+D198</f>
        <v>34</v>
      </c>
      <c r="G198" s="90"/>
      <c r="H198" s="84">
        <v>29</v>
      </c>
      <c r="I198" s="75">
        <v>26</v>
      </c>
    </row>
    <row r="199" spans="1:9" x14ac:dyDescent="0.25">
      <c r="B199" s="3" t="s">
        <v>49</v>
      </c>
      <c r="C199" s="126"/>
      <c r="D199" s="87">
        <v>27</v>
      </c>
      <c r="E199" s="88">
        <v>1</v>
      </c>
      <c r="F199" s="89">
        <f>E199+D199</f>
        <v>28</v>
      </c>
      <c r="G199" s="90"/>
      <c r="H199" s="84">
        <v>24</v>
      </c>
      <c r="I199" s="75">
        <v>21</v>
      </c>
    </row>
    <row r="200" spans="1:9" x14ac:dyDescent="0.25">
      <c r="B200" s="3" t="s">
        <v>52</v>
      </c>
      <c r="C200" s="126"/>
      <c r="D200" s="87">
        <v>21</v>
      </c>
      <c r="E200" s="88">
        <v>1</v>
      </c>
      <c r="F200" s="89">
        <f>E200+D200</f>
        <v>22</v>
      </c>
      <c r="G200" s="90"/>
      <c r="H200" s="84">
        <v>18</v>
      </c>
      <c r="I200" s="75">
        <v>16</v>
      </c>
    </row>
    <row r="201" spans="1:9" x14ac:dyDescent="0.25">
      <c r="B201" s="3" t="s">
        <v>55</v>
      </c>
      <c r="C201" s="126"/>
      <c r="D201" s="87">
        <v>15</v>
      </c>
      <c r="E201" s="88">
        <v>1</v>
      </c>
      <c r="F201" s="89">
        <f>E201+D201</f>
        <v>16</v>
      </c>
      <c r="G201" s="90"/>
      <c r="H201" s="80">
        <v>13</v>
      </c>
      <c r="I201" s="75">
        <v>11</v>
      </c>
    </row>
    <row r="202" spans="1:9" x14ac:dyDescent="0.25">
      <c r="C202" s="57"/>
      <c r="D202" s="87"/>
      <c r="E202" s="88"/>
      <c r="F202" s="89"/>
      <c r="G202" s="90"/>
      <c r="H202" s="127"/>
      <c r="I202" s="75"/>
    </row>
    <row r="203" spans="1:9" x14ac:dyDescent="0.25">
      <c r="B203" s="3" t="s">
        <v>84</v>
      </c>
      <c r="D203" s="87">
        <v>15729</v>
      </c>
      <c r="E203" s="88">
        <v>685</v>
      </c>
      <c r="F203" s="89">
        <f>E203+D203</f>
        <v>16414</v>
      </c>
      <c r="G203" s="90"/>
      <c r="H203" s="84">
        <v>13733</v>
      </c>
      <c r="I203" s="75">
        <v>12106</v>
      </c>
    </row>
    <row r="204" spans="1:9" ht="14.4" thickBot="1" x14ac:dyDescent="0.3">
      <c r="D204" s="87"/>
      <c r="E204" s="88"/>
      <c r="F204" s="89"/>
      <c r="G204" s="90"/>
      <c r="H204" s="84"/>
      <c r="I204" s="75"/>
    </row>
    <row r="205" spans="1:9" s="120" customFormat="1" ht="21" customHeight="1" thickBot="1" x14ac:dyDescent="0.35">
      <c r="A205" s="112" t="s">
        <v>110</v>
      </c>
      <c r="B205" s="113"/>
      <c r="C205" s="114"/>
      <c r="D205" s="115"/>
      <c r="E205" s="88"/>
      <c r="F205" s="89"/>
      <c r="G205" s="90"/>
      <c r="H205" s="128"/>
      <c r="I205" s="75"/>
    </row>
    <row r="206" spans="1:9" x14ac:dyDescent="0.25">
      <c r="D206" s="87"/>
      <c r="E206" s="88"/>
      <c r="F206" s="89"/>
      <c r="G206" s="90"/>
      <c r="H206" s="84"/>
      <c r="I206" s="75"/>
    </row>
    <row r="207" spans="1:9" x14ac:dyDescent="0.25">
      <c r="D207" s="87"/>
      <c r="E207" s="88"/>
      <c r="F207" s="89"/>
      <c r="G207" s="90"/>
      <c r="H207" s="84"/>
      <c r="I207" s="75"/>
    </row>
    <row r="208" spans="1:9" x14ac:dyDescent="0.25">
      <c r="B208" s="3" t="s">
        <v>111</v>
      </c>
      <c r="D208" s="87">
        <v>18</v>
      </c>
      <c r="E208" s="88">
        <v>1</v>
      </c>
      <c r="F208" s="89">
        <f>E208+D208</f>
        <v>19</v>
      </c>
      <c r="G208" s="90"/>
      <c r="H208" s="84">
        <v>15</v>
      </c>
      <c r="I208" s="75">
        <v>13</v>
      </c>
    </row>
    <row r="209" spans="1:9" x14ac:dyDescent="0.25">
      <c r="B209" s="3" t="s">
        <v>49</v>
      </c>
      <c r="D209" s="87">
        <v>16</v>
      </c>
      <c r="E209" s="88">
        <v>1</v>
      </c>
      <c r="F209" s="89">
        <f>E209+D209</f>
        <v>17</v>
      </c>
      <c r="G209" s="90"/>
      <c r="H209" s="84">
        <v>13</v>
      </c>
      <c r="I209" s="75">
        <v>11</v>
      </c>
    </row>
    <row r="210" spans="1:9" x14ac:dyDescent="0.25">
      <c r="B210" s="3" t="s">
        <v>52</v>
      </c>
      <c r="D210" s="87">
        <v>14</v>
      </c>
      <c r="E210" s="88">
        <v>1</v>
      </c>
      <c r="F210" s="89">
        <f>E210+D210</f>
        <v>15</v>
      </c>
      <c r="G210" s="90"/>
      <c r="H210" s="84">
        <v>11</v>
      </c>
      <c r="I210" s="75">
        <v>9</v>
      </c>
    </row>
    <row r="211" spans="1:9" x14ac:dyDescent="0.25">
      <c r="B211" s="3" t="s">
        <v>55</v>
      </c>
      <c r="D211" s="87">
        <v>10</v>
      </c>
      <c r="E211" s="88">
        <v>1</v>
      </c>
      <c r="F211" s="89">
        <f>E211+D211</f>
        <v>11</v>
      </c>
      <c r="G211" s="90"/>
      <c r="H211" s="84">
        <v>8</v>
      </c>
      <c r="I211" s="75">
        <v>7</v>
      </c>
    </row>
    <row r="212" spans="1:9" x14ac:dyDescent="0.25">
      <c r="D212" s="87"/>
      <c r="E212" s="88"/>
      <c r="F212" s="89"/>
      <c r="G212" s="90"/>
      <c r="H212" s="106"/>
      <c r="I212" s="75"/>
    </row>
    <row r="213" spans="1:9" x14ac:dyDescent="0.25">
      <c r="B213" s="3" t="s">
        <v>84</v>
      </c>
      <c r="D213" s="87">
        <v>1790</v>
      </c>
      <c r="E213" s="88">
        <v>120</v>
      </c>
      <c r="F213" s="89">
        <f>E213+D213</f>
        <v>1910</v>
      </c>
      <c r="G213" s="90"/>
      <c r="H213" s="84">
        <v>1455</v>
      </c>
      <c r="I213" s="75">
        <v>1240</v>
      </c>
    </row>
    <row r="214" spans="1:9" x14ac:dyDescent="0.25">
      <c r="D214" s="87"/>
      <c r="E214" s="88"/>
      <c r="F214" s="89"/>
      <c r="G214" s="90"/>
      <c r="I214" s="8"/>
    </row>
    <row r="215" spans="1:9" x14ac:dyDescent="0.25">
      <c r="B215" s="93" t="s">
        <v>85</v>
      </c>
      <c r="D215" s="87"/>
      <c r="E215" s="88"/>
      <c r="F215" s="89"/>
      <c r="G215" s="90"/>
      <c r="H215" s="106"/>
      <c r="I215" s="75"/>
    </row>
    <row r="216" spans="1:9" x14ac:dyDescent="0.25">
      <c r="D216" s="87"/>
      <c r="E216" s="88"/>
      <c r="F216" s="89"/>
      <c r="G216" s="90"/>
      <c r="H216" s="84"/>
      <c r="I216" s="75"/>
    </row>
    <row r="217" spans="1:9" ht="23.4" x14ac:dyDescent="0.25">
      <c r="B217" s="36" t="s">
        <v>112</v>
      </c>
      <c r="C217" s="102" t="s">
        <v>88</v>
      </c>
      <c r="D217" s="87">
        <v>1200</v>
      </c>
      <c r="E217" s="88">
        <v>120</v>
      </c>
      <c r="F217" s="89">
        <f>D217+E217</f>
        <v>1320</v>
      </c>
      <c r="G217" s="90"/>
      <c r="H217" s="84">
        <v>1000</v>
      </c>
      <c r="I217" s="75" t="s">
        <v>113</v>
      </c>
    </row>
    <row r="218" spans="1:9" ht="6" customHeight="1" x14ac:dyDescent="0.25">
      <c r="B218" s="36"/>
      <c r="C218" s="103"/>
      <c r="D218" s="87"/>
      <c r="E218" s="88"/>
      <c r="F218" s="89"/>
      <c r="G218" s="90"/>
      <c r="H218" s="84"/>
      <c r="I218" s="75"/>
    </row>
    <row r="219" spans="1:9" ht="27" customHeight="1" x14ac:dyDescent="0.25">
      <c r="B219" s="36" t="s">
        <v>112</v>
      </c>
      <c r="C219" s="102" t="s">
        <v>89</v>
      </c>
      <c r="D219" s="87">
        <v>600</v>
      </c>
      <c r="E219" s="88">
        <v>60</v>
      </c>
      <c r="F219" s="89">
        <f t="shared" ref="F219:F221" si="0">D219+E219</f>
        <v>660</v>
      </c>
      <c r="H219" s="84">
        <v>500</v>
      </c>
      <c r="I219" s="8" t="s">
        <v>114</v>
      </c>
    </row>
    <row r="220" spans="1:9" ht="8.25" customHeight="1" x14ac:dyDescent="0.25">
      <c r="D220" s="87"/>
      <c r="E220" s="88"/>
      <c r="F220" s="89"/>
      <c r="H220" s="84"/>
      <c r="I220" s="8"/>
    </row>
    <row r="221" spans="1:9" ht="23.4" x14ac:dyDescent="0.25">
      <c r="B221" s="36" t="s">
        <v>115</v>
      </c>
      <c r="C221" s="129"/>
      <c r="D221" s="87">
        <v>1100</v>
      </c>
      <c r="E221" s="88">
        <v>120</v>
      </c>
      <c r="F221" s="89">
        <f t="shared" si="0"/>
        <v>1220</v>
      </c>
      <c r="G221" s="90"/>
      <c r="H221" s="84">
        <v>900</v>
      </c>
      <c r="I221" s="75" t="s">
        <v>116</v>
      </c>
    </row>
    <row r="222" spans="1:9" x14ac:dyDescent="0.25">
      <c r="B222" s="36"/>
      <c r="C222" s="129"/>
      <c r="D222" s="87"/>
      <c r="E222" s="88"/>
      <c r="F222" s="89"/>
      <c r="G222" s="90"/>
      <c r="H222" s="84"/>
      <c r="I222" s="75"/>
    </row>
    <row r="223" spans="1:9" ht="45" customHeight="1" thickBot="1" x14ac:dyDescent="0.3">
      <c r="D223" s="87"/>
      <c r="E223" s="88"/>
      <c r="F223" s="89"/>
      <c r="G223" s="90"/>
      <c r="H223" s="84"/>
      <c r="I223" s="8"/>
    </row>
    <row r="224" spans="1:9" ht="20.25" customHeight="1" thickBot="1" x14ac:dyDescent="0.35">
      <c r="A224" s="112" t="s">
        <v>117</v>
      </c>
      <c r="B224" s="113"/>
      <c r="C224" s="114"/>
      <c r="D224" s="130"/>
      <c r="E224" s="131"/>
      <c r="F224" s="89"/>
      <c r="G224" s="90"/>
      <c r="H224" s="84"/>
      <c r="I224" s="8"/>
    </row>
    <row r="225" spans="1:9" x14ac:dyDescent="0.25">
      <c r="D225" s="87"/>
      <c r="E225" s="88"/>
      <c r="F225" s="89"/>
      <c r="G225" s="90"/>
      <c r="H225" s="84"/>
      <c r="I225" s="75"/>
    </row>
    <row r="226" spans="1:9" ht="26.25" customHeight="1" x14ac:dyDescent="0.25">
      <c r="B226" s="3" t="s">
        <v>118</v>
      </c>
      <c r="D226" s="87">
        <v>14</v>
      </c>
      <c r="E226" s="88"/>
      <c r="F226" s="89">
        <f>E226+D226</f>
        <v>14</v>
      </c>
      <c r="G226" s="132" t="s">
        <v>119</v>
      </c>
      <c r="H226" s="84">
        <v>13</v>
      </c>
      <c r="I226" s="9"/>
    </row>
    <row r="227" spans="1:9" ht="32.25" customHeight="1" x14ac:dyDescent="0.25">
      <c r="B227" s="3" t="s">
        <v>120</v>
      </c>
      <c r="D227" s="87">
        <v>7</v>
      </c>
      <c r="E227" s="88"/>
      <c r="F227" s="89">
        <f>E227+D227</f>
        <v>7</v>
      </c>
      <c r="G227" s="132" t="s">
        <v>119</v>
      </c>
      <c r="H227" s="84">
        <v>6.5</v>
      </c>
      <c r="I227" s="9"/>
    </row>
    <row r="228" spans="1:9" ht="24" customHeight="1" x14ac:dyDescent="0.25">
      <c r="B228" s="3" t="s">
        <v>121</v>
      </c>
      <c r="D228" s="87">
        <v>9</v>
      </c>
      <c r="E228" s="88"/>
      <c r="F228" s="89">
        <f>E228+D228</f>
        <v>9</v>
      </c>
      <c r="G228" s="92"/>
      <c r="H228" s="84">
        <v>8</v>
      </c>
      <c r="I228" s="9"/>
    </row>
    <row r="229" spans="1:9" ht="32.25" customHeight="1" x14ac:dyDescent="0.25">
      <c r="B229" s="3" t="s">
        <v>122</v>
      </c>
      <c r="D229" s="87">
        <v>6</v>
      </c>
      <c r="E229" s="88"/>
      <c r="F229" s="89">
        <f>E229+D229</f>
        <v>6</v>
      </c>
      <c r="G229" s="92"/>
      <c r="H229" s="84">
        <v>5</v>
      </c>
      <c r="I229" s="9"/>
    </row>
    <row r="230" spans="1:9" ht="45" customHeight="1" thickBot="1" x14ac:dyDescent="0.3">
      <c r="D230" s="87"/>
      <c r="E230" s="88"/>
      <c r="F230" s="89"/>
      <c r="G230" s="92"/>
      <c r="H230" s="108"/>
      <c r="I230" s="9"/>
    </row>
    <row r="231" spans="1:9" ht="19.5" customHeight="1" thickBot="1" x14ac:dyDescent="0.35">
      <c r="A231" s="112" t="s">
        <v>123</v>
      </c>
      <c r="B231" s="113"/>
      <c r="C231" s="113"/>
      <c r="D231" s="130"/>
      <c r="E231" s="131"/>
      <c r="F231" s="89"/>
      <c r="G231" s="133"/>
      <c r="H231" s="84"/>
      <c r="I231" s="8"/>
    </row>
    <row r="232" spans="1:9" ht="15.6" x14ac:dyDescent="0.3">
      <c r="A232" s="81"/>
      <c r="B232" s="119"/>
      <c r="C232" s="119"/>
      <c r="D232" s="87"/>
      <c r="E232" s="88"/>
      <c r="F232" s="89"/>
      <c r="G232" s="90"/>
      <c r="H232" s="84"/>
      <c r="I232" s="8"/>
    </row>
    <row r="233" spans="1:9" ht="30.75" customHeight="1" x14ac:dyDescent="0.25">
      <c r="B233" s="134" t="s">
        <v>124</v>
      </c>
      <c r="C233" s="135"/>
      <c r="D233" s="87"/>
      <c r="E233" s="88"/>
      <c r="F233" s="89"/>
      <c r="G233" s="90"/>
      <c r="H233" s="84"/>
      <c r="I233" s="8"/>
    </row>
    <row r="234" spans="1:9" x14ac:dyDescent="0.25">
      <c r="D234" s="87"/>
      <c r="E234" s="88"/>
      <c r="F234" s="89"/>
      <c r="G234" s="90"/>
      <c r="H234" s="84"/>
      <c r="I234" s="8"/>
    </row>
    <row r="235" spans="1:9" ht="14.4" thickBot="1" x14ac:dyDescent="0.3">
      <c r="B235" s="136"/>
      <c r="C235" s="136"/>
      <c r="D235" s="87"/>
      <c r="E235" s="88"/>
      <c r="F235" s="89"/>
      <c r="G235" s="90"/>
      <c r="H235" s="84"/>
      <c r="I235" s="75"/>
    </row>
    <row r="236" spans="1:9" s="120" customFormat="1" ht="16.2" thickBot="1" x14ac:dyDescent="0.35">
      <c r="A236" s="112" t="s">
        <v>125</v>
      </c>
      <c r="B236" s="113"/>
      <c r="C236" s="114"/>
      <c r="D236" s="115"/>
      <c r="E236" s="88"/>
      <c r="F236" s="89"/>
      <c r="G236" s="90"/>
      <c r="H236" s="84"/>
      <c r="I236" s="75"/>
    </row>
    <row r="237" spans="1:9" s="120" customFormat="1" ht="30.75" customHeight="1" x14ac:dyDescent="0.3">
      <c r="A237" s="119"/>
      <c r="B237" s="119"/>
      <c r="C237" s="119"/>
      <c r="D237" s="115"/>
      <c r="E237" s="88"/>
      <c r="F237" s="89"/>
      <c r="G237" s="90"/>
      <c r="H237" s="137"/>
      <c r="I237" s="75"/>
    </row>
    <row r="238" spans="1:9" x14ac:dyDescent="0.25">
      <c r="A238" s="138" t="s">
        <v>126</v>
      </c>
      <c r="B238" s="139"/>
      <c r="C238" s="139"/>
      <c r="D238" s="87"/>
      <c r="E238" s="88"/>
      <c r="F238" s="89"/>
      <c r="G238" s="90"/>
      <c r="H238" s="137"/>
      <c r="I238" s="75"/>
    </row>
    <row r="239" spans="1:9" s="141" customFormat="1" x14ac:dyDescent="0.25">
      <c r="A239" s="140" t="s">
        <v>127</v>
      </c>
      <c r="B239" s="3"/>
      <c r="C239" s="3"/>
      <c r="D239" s="123"/>
      <c r="E239" s="88"/>
      <c r="F239" s="89"/>
      <c r="G239" s="90"/>
      <c r="H239" s="137"/>
      <c r="I239" s="75"/>
    </row>
    <row r="240" spans="1:9" x14ac:dyDescent="0.25">
      <c r="A240" s="140" t="s">
        <v>128</v>
      </c>
      <c r="D240" s="87"/>
      <c r="E240" s="88"/>
      <c r="F240" s="89"/>
      <c r="G240" s="90"/>
      <c r="H240" s="137"/>
      <c r="I240" s="9"/>
    </row>
    <row r="241" spans="1:9" x14ac:dyDescent="0.25">
      <c r="B241"/>
      <c r="C241"/>
      <c r="D241" s="87"/>
      <c r="E241" s="88"/>
      <c r="F241" s="89"/>
      <c r="G241" s="90"/>
      <c r="H241" s="137"/>
      <c r="I241" s="9"/>
    </row>
    <row r="242" spans="1:9" x14ac:dyDescent="0.25">
      <c r="B242" s="3" t="s">
        <v>129</v>
      </c>
      <c r="C242" s="7" t="s">
        <v>130</v>
      </c>
      <c r="D242" s="87"/>
      <c r="E242" s="88"/>
      <c r="F242" s="89"/>
      <c r="G242" s="90"/>
      <c r="H242" s="137"/>
      <c r="I242" s="9"/>
    </row>
    <row r="243" spans="1:9" x14ac:dyDescent="0.25">
      <c r="B243" s="3" t="s">
        <v>111</v>
      </c>
      <c r="D243" s="87">
        <v>398</v>
      </c>
      <c r="E243" s="88">
        <v>17</v>
      </c>
      <c r="F243" s="89">
        <f>D243+E243</f>
        <v>415</v>
      </c>
      <c r="G243" s="90"/>
      <c r="H243" s="84">
        <v>359</v>
      </c>
      <c r="I243" s="75">
        <v>318</v>
      </c>
    </row>
    <row r="244" spans="1:9" x14ac:dyDescent="0.25">
      <c r="B244" s="3" t="s">
        <v>49</v>
      </c>
      <c r="D244" s="87">
        <v>324</v>
      </c>
      <c r="E244" s="88">
        <v>17</v>
      </c>
      <c r="F244" s="89">
        <f>D244+E244</f>
        <v>341</v>
      </c>
      <c r="G244" s="90"/>
      <c r="H244" s="84">
        <v>293</v>
      </c>
      <c r="I244" s="75">
        <v>259</v>
      </c>
    </row>
    <row r="245" spans="1:9" x14ac:dyDescent="0.25">
      <c r="B245" s="3" t="s">
        <v>52</v>
      </c>
      <c r="D245" s="87">
        <v>255.5</v>
      </c>
      <c r="E245" s="88">
        <v>17</v>
      </c>
      <c r="F245" s="89">
        <f>D245+E245</f>
        <v>272.5</v>
      </c>
      <c r="G245" s="90"/>
      <c r="H245" s="84">
        <v>230</v>
      </c>
      <c r="I245" s="75">
        <v>201</v>
      </c>
    </row>
    <row r="246" spans="1:9" x14ac:dyDescent="0.25">
      <c r="B246" s="3" t="s">
        <v>55</v>
      </c>
      <c r="D246" s="87">
        <v>179</v>
      </c>
      <c r="E246" s="88">
        <v>17</v>
      </c>
      <c r="F246" s="89">
        <f>D246+E246</f>
        <v>196</v>
      </c>
      <c r="G246" s="90"/>
      <c r="H246" s="84">
        <v>169</v>
      </c>
      <c r="I246" s="75">
        <v>146</v>
      </c>
    </row>
    <row r="247" spans="1:9" ht="23.25" customHeight="1" x14ac:dyDescent="0.25">
      <c r="D247" s="87"/>
      <c r="E247" s="88"/>
      <c r="F247" s="89"/>
      <c r="G247" s="90"/>
      <c r="H247" s="84"/>
      <c r="I247" s="75"/>
    </row>
    <row r="248" spans="1:9" x14ac:dyDescent="0.25">
      <c r="A248" s="138" t="s">
        <v>131</v>
      </c>
      <c r="D248" s="87"/>
      <c r="E248" s="88"/>
      <c r="F248" s="89"/>
      <c r="G248" s="90"/>
      <c r="H248" s="84"/>
      <c r="I248" s="75"/>
    </row>
    <row r="249" spans="1:9" x14ac:dyDescent="0.25">
      <c r="A249" s="140" t="s">
        <v>132</v>
      </c>
      <c r="D249" s="87"/>
      <c r="E249" s="88"/>
      <c r="F249" s="89"/>
      <c r="G249" s="90"/>
      <c r="H249" s="84"/>
      <c r="I249" s="75"/>
    </row>
    <row r="250" spans="1:9" x14ac:dyDescent="0.25">
      <c r="B250"/>
      <c r="C250"/>
      <c r="D250" s="87"/>
      <c r="E250" s="88"/>
      <c r="F250" s="89"/>
      <c r="G250" s="90"/>
      <c r="H250" s="84"/>
      <c r="I250" s="75"/>
    </row>
    <row r="251" spans="1:9" x14ac:dyDescent="0.25">
      <c r="B251" s="3" t="s">
        <v>129</v>
      </c>
      <c r="C251" s="7" t="s">
        <v>133</v>
      </c>
      <c r="D251" s="87"/>
      <c r="E251" s="88"/>
      <c r="F251" s="89"/>
      <c r="G251" s="90"/>
      <c r="H251" s="84"/>
      <c r="I251" s="75"/>
    </row>
    <row r="252" spans="1:9" x14ac:dyDescent="0.25">
      <c r="B252" s="3" t="s">
        <v>111</v>
      </c>
      <c r="D252" s="87">
        <v>356</v>
      </c>
      <c r="E252" s="88">
        <v>14</v>
      </c>
      <c r="F252" s="89">
        <f>E252+D252</f>
        <v>370</v>
      </c>
      <c r="G252" s="90"/>
      <c r="H252" s="84">
        <v>320</v>
      </c>
      <c r="I252" s="75">
        <v>288</v>
      </c>
    </row>
    <row r="253" spans="1:9" x14ac:dyDescent="0.25">
      <c r="B253" s="3" t="s">
        <v>49</v>
      </c>
      <c r="D253" s="87">
        <v>288</v>
      </c>
      <c r="E253" s="88">
        <v>14</v>
      </c>
      <c r="F253" s="89">
        <f>E253+D253</f>
        <v>302</v>
      </c>
      <c r="G253" s="90"/>
      <c r="H253" s="84">
        <v>260</v>
      </c>
      <c r="I253" s="75">
        <v>232</v>
      </c>
    </row>
    <row r="254" spans="1:9" x14ac:dyDescent="0.25">
      <c r="B254" s="3" t="s">
        <v>52</v>
      </c>
      <c r="D254" s="87">
        <v>224</v>
      </c>
      <c r="E254" s="88">
        <v>14</v>
      </c>
      <c r="F254" s="89">
        <f>E254+D254</f>
        <v>238</v>
      </c>
      <c r="G254" s="90"/>
      <c r="H254" s="84">
        <v>203</v>
      </c>
      <c r="I254" s="75">
        <v>180</v>
      </c>
    </row>
    <row r="255" spans="1:9" x14ac:dyDescent="0.25">
      <c r="B255" s="3" t="s">
        <v>55</v>
      </c>
      <c r="D255" s="87">
        <v>158</v>
      </c>
      <c r="E255" s="88">
        <v>14</v>
      </c>
      <c r="F255" s="89">
        <f>E255+D255</f>
        <v>172</v>
      </c>
      <c r="G255" s="90"/>
      <c r="H255" s="84">
        <v>151</v>
      </c>
      <c r="I255" s="75">
        <v>128</v>
      </c>
    </row>
    <row r="256" spans="1:9" ht="23.25" customHeight="1" x14ac:dyDescent="0.25">
      <c r="D256" s="87"/>
      <c r="E256" s="88"/>
      <c r="F256" s="89"/>
      <c r="G256" s="90"/>
      <c r="H256" s="84"/>
      <c r="I256" s="75"/>
    </row>
    <row r="257" spans="1:9" x14ac:dyDescent="0.25">
      <c r="A257" s="138" t="s">
        <v>134</v>
      </c>
      <c r="D257" s="87"/>
      <c r="E257" s="88"/>
      <c r="F257" s="89"/>
      <c r="G257" s="90"/>
      <c r="H257" s="84"/>
      <c r="I257" s="75"/>
    </row>
    <row r="258" spans="1:9" x14ac:dyDescent="0.25">
      <c r="A258" s="140" t="s">
        <v>132</v>
      </c>
      <c r="D258" s="87"/>
      <c r="E258" s="88"/>
      <c r="F258" s="89"/>
      <c r="G258" s="90"/>
      <c r="H258" s="84"/>
      <c r="I258" s="9"/>
    </row>
    <row r="259" spans="1:9" x14ac:dyDescent="0.25">
      <c r="B259" s="9"/>
      <c r="C259"/>
      <c r="D259" s="87"/>
      <c r="E259" s="88"/>
      <c r="F259" s="89"/>
      <c r="G259" s="90"/>
      <c r="H259" s="84"/>
      <c r="I259" s="9"/>
    </row>
    <row r="260" spans="1:9" x14ac:dyDescent="0.25">
      <c r="B260" s="3" t="s">
        <v>129</v>
      </c>
      <c r="C260" s="7" t="s">
        <v>133</v>
      </c>
      <c r="D260" s="87"/>
      <c r="E260" s="88"/>
      <c r="F260" s="89"/>
      <c r="G260" s="90"/>
      <c r="H260" s="84"/>
      <c r="I260" s="9"/>
    </row>
    <row r="261" spans="1:9" x14ac:dyDescent="0.25">
      <c r="B261" s="3" t="s">
        <v>111</v>
      </c>
      <c r="D261" s="87">
        <v>398</v>
      </c>
      <c r="E261" s="88">
        <v>14</v>
      </c>
      <c r="F261" s="89">
        <f>E261+D261</f>
        <v>412</v>
      </c>
      <c r="G261" s="90"/>
      <c r="H261" s="84">
        <v>390</v>
      </c>
      <c r="I261" s="75">
        <v>358</v>
      </c>
    </row>
    <row r="262" spans="1:9" x14ac:dyDescent="0.25">
      <c r="B262" s="3" t="s">
        <v>49</v>
      </c>
      <c r="D262" s="87">
        <v>330</v>
      </c>
      <c r="E262" s="88">
        <v>14</v>
      </c>
      <c r="F262" s="89">
        <f>E262+D262</f>
        <v>344</v>
      </c>
      <c r="G262" s="90"/>
      <c r="H262" s="84">
        <v>321</v>
      </c>
      <c r="I262" s="75">
        <v>298</v>
      </c>
    </row>
    <row r="263" spans="1:9" x14ac:dyDescent="0.25">
      <c r="B263" s="3" t="s">
        <v>52</v>
      </c>
      <c r="D263" s="87">
        <v>266</v>
      </c>
      <c r="E263" s="88">
        <v>14</v>
      </c>
      <c r="F263" s="89">
        <f>E263+D263</f>
        <v>280</v>
      </c>
      <c r="G263" s="90"/>
      <c r="H263" s="84">
        <v>245</v>
      </c>
      <c r="I263" s="75">
        <v>222</v>
      </c>
    </row>
    <row r="264" spans="1:9" x14ac:dyDescent="0.25">
      <c r="B264" s="3" t="s">
        <v>55</v>
      </c>
      <c r="D264" s="87">
        <v>200</v>
      </c>
      <c r="E264" s="88">
        <v>14</v>
      </c>
      <c r="F264" s="89">
        <f>E264+D264</f>
        <v>214</v>
      </c>
      <c r="G264" s="90"/>
      <c r="H264" s="84">
        <v>184</v>
      </c>
      <c r="I264" s="75">
        <v>156</v>
      </c>
    </row>
    <row r="265" spans="1:9" ht="23.25" customHeight="1" x14ac:dyDescent="0.25">
      <c r="D265" s="87"/>
      <c r="E265" s="88"/>
      <c r="F265" s="89"/>
      <c r="G265" s="90"/>
      <c r="H265" s="84"/>
      <c r="I265" s="75"/>
    </row>
    <row r="266" spans="1:9" x14ac:dyDescent="0.25">
      <c r="A266" s="138" t="s">
        <v>135</v>
      </c>
      <c r="D266" s="87"/>
      <c r="E266" s="88"/>
      <c r="F266" s="89"/>
      <c r="G266" s="90"/>
      <c r="H266" s="84"/>
      <c r="I266" s="75"/>
    </row>
    <row r="267" spans="1:9" x14ac:dyDescent="0.25">
      <c r="A267" s="140" t="s">
        <v>136</v>
      </c>
      <c r="D267" s="87"/>
      <c r="E267" s="88"/>
      <c r="F267" s="89"/>
      <c r="G267" s="90"/>
      <c r="H267" s="84"/>
      <c r="I267" s="75"/>
    </row>
    <row r="268" spans="1:9" x14ac:dyDescent="0.25">
      <c r="A268" s="140"/>
      <c r="D268" s="87"/>
      <c r="E268" s="88"/>
      <c r="F268" s="89"/>
      <c r="G268" s="90"/>
      <c r="H268" s="84"/>
      <c r="I268" s="75"/>
    </row>
    <row r="269" spans="1:9" x14ac:dyDescent="0.25">
      <c r="B269" s="3" t="s">
        <v>129</v>
      </c>
      <c r="C269" s="7" t="s">
        <v>137</v>
      </c>
      <c r="D269" s="87"/>
      <c r="E269" s="88"/>
      <c r="F269" s="89"/>
      <c r="G269" s="90"/>
      <c r="H269" s="84"/>
      <c r="I269" s="75"/>
    </row>
    <row r="270" spans="1:9" x14ac:dyDescent="0.25">
      <c r="B270" s="3" t="s">
        <v>111</v>
      </c>
      <c r="D270" s="87">
        <v>304.5</v>
      </c>
      <c r="E270" s="88">
        <v>12</v>
      </c>
      <c r="F270" s="89">
        <f>E270+D270</f>
        <v>316.5</v>
      </c>
      <c r="G270" s="90"/>
      <c r="H270" s="84">
        <v>273</v>
      </c>
      <c r="I270" s="75">
        <v>246</v>
      </c>
    </row>
    <row r="271" spans="1:9" x14ac:dyDescent="0.25">
      <c r="B271" s="3" t="s">
        <v>49</v>
      </c>
      <c r="D271" s="87">
        <v>246</v>
      </c>
      <c r="E271" s="88">
        <v>12</v>
      </c>
      <c r="F271" s="89">
        <f>E271+D271</f>
        <v>258</v>
      </c>
      <c r="G271" s="90"/>
      <c r="H271" s="84">
        <v>222</v>
      </c>
      <c r="I271" s="75">
        <v>198</v>
      </c>
    </row>
    <row r="272" spans="1:9" x14ac:dyDescent="0.25">
      <c r="B272" s="3" t="s">
        <v>52</v>
      </c>
      <c r="D272" s="87">
        <v>190.5</v>
      </c>
      <c r="E272" s="88">
        <v>12</v>
      </c>
      <c r="F272" s="89">
        <f>E272+D272</f>
        <v>202.5</v>
      </c>
      <c r="G272" s="90"/>
      <c r="H272" s="84">
        <v>172.5</v>
      </c>
      <c r="I272" s="75">
        <v>153</v>
      </c>
    </row>
    <row r="273" spans="1:9" x14ac:dyDescent="0.25">
      <c r="B273" s="3" t="s">
        <v>55</v>
      </c>
      <c r="D273" s="87">
        <v>133.5</v>
      </c>
      <c r="E273" s="88">
        <v>12</v>
      </c>
      <c r="F273" s="89">
        <f>E273+D273</f>
        <v>145.5</v>
      </c>
      <c r="G273" s="90"/>
      <c r="H273" s="84">
        <v>127.5</v>
      </c>
      <c r="I273" s="75">
        <v>108</v>
      </c>
    </row>
    <row r="274" spans="1:9" ht="23.25" customHeight="1" x14ac:dyDescent="0.25">
      <c r="D274" s="87"/>
      <c r="E274" s="88"/>
      <c r="F274" s="89"/>
      <c r="G274" s="90"/>
      <c r="H274" s="84"/>
      <c r="I274" s="75"/>
    </row>
    <row r="275" spans="1:9" x14ac:dyDescent="0.25">
      <c r="A275" s="138" t="s">
        <v>138</v>
      </c>
      <c r="D275" s="87"/>
      <c r="E275" s="88"/>
      <c r="F275" s="89"/>
      <c r="G275" s="90"/>
      <c r="H275" s="84"/>
      <c r="I275" s="75"/>
    </row>
    <row r="276" spans="1:9" x14ac:dyDescent="0.25">
      <c r="A276" s="140" t="s">
        <v>139</v>
      </c>
      <c r="D276" s="87"/>
      <c r="E276" s="88"/>
      <c r="F276" s="89"/>
      <c r="G276" s="90"/>
      <c r="H276" s="84"/>
      <c r="I276" s="9"/>
    </row>
    <row r="277" spans="1:9" x14ac:dyDescent="0.25">
      <c r="B277"/>
      <c r="C277"/>
      <c r="D277" s="87"/>
      <c r="E277" s="88"/>
      <c r="F277" s="89"/>
      <c r="G277" s="90"/>
      <c r="H277" s="84"/>
      <c r="I277" s="9"/>
    </row>
    <row r="278" spans="1:9" x14ac:dyDescent="0.25">
      <c r="B278" s="3" t="s">
        <v>129</v>
      </c>
      <c r="C278" s="7" t="s">
        <v>140</v>
      </c>
      <c r="D278" s="87"/>
      <c r="E278" s="88"/>
      <c r="F278" s="89"/>
      <c r="G278" s="90"/>
      <c r="H278" s="84"/>
      <c r="I278" s="9"/>
    </row>
    <row r="279" spans="1:9" x14ac:dyDescent="0.25">
      <c r="B279" s="3" t="s">
        <v>111</v>
      </c>
      <c r="D279" s="87">
        <v>204</v>
      </c>
      <c r="E279" s="88">
        <v>8</v>
      </c>
      <c r="F279" s="89">
        <f>D279+E279</f>
        <v>212</v>
      </c>
      <c r="G279" s="90"/>
      <c r="H279" s="84"/>
      <c r="I279" s="75"/>
    </row>
    <row r="280" spans="1:9" x14ac:dyDescent="0.25">
      <c r="B280" s="3" t="s">
        <v>49</v>
      </c>
      <c r="D280" s="87">
        <v>165</v>
      </c>
      <c r="E280" s="88">
        <v>8</v>
      </c>
      <c r="F280" s="89">
        <f>E280+D280</f>
        <v>173</v>
      </c>
      <c r="G280" s="90"/>
      <c r="H280" s="84"/>
      <c r="I280" s="75"/>
    </row>
    <row r="281" spans="1:9" x14ac:dyDescent="0.25">
      <c r="B281" s="3" t="s">
        <v>52</v>
      </c>
      <c r="D281" s="87">
        <v>128</v>
      </c>
      <c r="E281" s="88">
        <v>8</v>
      </c>
      <c r="F281" s="89">
        <f>E281+D281</f>
        <v>136</v>
      </c>
      <c r="G281" s="90"/>
      <c r="H281" s="84"/>
      <c r="I281" s="75"/>
    </row>
    <row r="282" spans="1:9" x14ac:dyDescent="0.25">
      <c r="B282" s="3" t="s">
        <v>55</v>
      </c>
      <c r="D282" s="87">
        <v>90</v>
      </c>
      <c r="E282" s="88">
        <v>8</v>
      </c>
      <c r="F282" s="89">
        <f>E282+D282</f>
        <v>98</v>
      </c>
      <c r="G282" s="90"/>
      <c r="H282" s="84"/>
      <c r="I282" s="75"/>
    </row>
    <row r="283" spans="1:9" x14ac:dyDescent="0.25">
      <c r="A283" s="138" t="s">
        <v>141</v>
      </c>
      <c r="D283" s="87"/>
      <c r="E283" s="88"/>
      <c r="F283" s="89"/>
      <c r="G283" s="90"/>
      <c r="H283" s="84"/>
      <c r="I283" s="75"/>
    </row>
    <row r="284" spans="1:9" x14ac:dyDescent="0.25">
      <c r="A284" s="140" t="s">
        <v>142</v>
      </c>
      <c r="D284" s="87"/>
      <c r="E284" s="88"/>
      <c r="F284" s="89"/>
      <c r="G284" s="90"/>
      <c r="H284" s="84"/>
      <c r="I284" s="9"/>
    </row>
    <row r="285" spans="1:9" x14ac:dyDescent="0.25">
      <c r="B285"/>
      <c r="C285"/>
      <c r="D285" s="87"/>
      <c r="E285" s="88"/>
      <c r="F285" s="89"/>
      <c r="G285" s="90"/>
      <c r="H285" s="84"/>
      <c r="I285" s="9"/>
    </row>
    <row r="286" spans="1:9" x14ac:dyDescent="0.25">
      <c r="B286" s="3" t="s">
        <v>129</v>
      </c>
      <c r="C286" s="7" t="s">
        <v>143</v>
      </c>
      <c r="D286" s="87"/>
      <c r="E286" s="88"/>
      <c r="F286" s="89"/>
      <c r="G286" s="90"/>
      <c r="H286" s="84"/>
      <c r="I286" s="9"/>
    </row>
    <row r="287" spans="1:9" x14ac:dyDescent="0.25">
      <c r="B287" s="3" t="s">
        <v>111</v>
      </c>
      <c r="D287" s="87">
        <v>155.5</v>
      </c>
      <c r="E287" s="88">
        <v>6</v>
      </c>
      <c r="F287" s="89">
        <f>E287+D287</f>
        <v>161.5</v>
      </c>
      <c r="G287" s="90"/>
      <c r="H287" s="84">
        <v>126</v>
      </c>
      <c r="I287" s="75">
        <v>109</v>
      </c>
    </row>
    <row r="288" spans="1:9" x14ac:dyDescent="0.25">
      <c r="B288" s="3" t="s">
        <v>49</v>
      </c>
      <c r="D288" s="87">
        <v>126</v>
      </c>
      <c r="E288" s="88">
        <v>6</v>
      </c>
      <c r="F288" s="89">
        <f>E288+D288</f>
        <v>132</v>
      </c>
      <c r="G288" s="90"/>
      <c r="H288" s="84">
        <v>103</v>
      </c>
      <c r="I288" s="75">
        <v>85</v>
      </c>
    </row>
    <row r="289" spans="1:9" x14ac:dyDescent="0.25">
      <c r="B289" s="3" t="s">
        <v>52</v>
      </c>
      <c r="D289" s="87">
        <v>97.5</v>
      </c>
      <c r="E289" s="88">
        <v>6</v>
      </c>
      <c r="F289" s="89">
        <f>E289+D289</f>
        <v>103.5</v>
      </c>
      <c r="G289" s="90"/>
      <c r="H289" s="84">
        <v>82</v>
      </c>
      <c r="I289" s="75">
        <v>67</v>
      </c>
    </row>
    <row r="290" spans="1:9" x14ac:dyDescent="0.25">
      <c r="B290" s="3" t="s">
        <v>55</v>
      </c>
      <c r="D290" s="87">
        <v>68.5</v>
      </c>
      <c r="E290" s="88">
        <v>6</v>
      </c>
      <c r="F290" s="89">
        <f>E290+D290</f>
        <v>74.5</v>
      </c>
      <c r="G290" s="90"/>
      <c r="H290" s="84">
        <v>59.5</v>
      </c>
      <c r="I290" s="75">
        <v>50</v>
      </c>
    </row>
    <row r="291" spans="1:9" ht="23.25" customHeight="1" x14ac:dyDescent="0.25">
      <c r="D291" s="87"/>
      <c r="E291" s="88"/>
      <c r="F291" s="89"/>
      <c r="G291" s="90"/>
      <c r="H291" s="84"/>
      <c r="I291" s="75"/>
    </row>
    <row r="292" spans="1:9" x14ac:dyDescent="0.25">
      <c r="A292" s="138" t="s">
        <v>144</v>
      </c>
      <c r="D292" s="87"/>
      <c r="E292" s="88"/>
      <c r="F292" s="89"/>
      <c r="G292" s="90"/>
      <c r="H292" s="84"/>
      <c r="I292" s="75"/>
    </row>
    <row r="293" spans="1:9" x14ac:dyDescent="0.25">
      <c r="A293" s="140" t="s">
        <v>145</v>
      </c>
      <c r="D293" s="87"/>
      <c r="E293" s="88"/>
      <c r="F293" s="89"/>
      <c r="G293" s="90"/>
      <c r="H293" s="84"/>
      <c r="I293" s="75"/>
    </row>
    <row r="294" spans="1:9" x14ac:dyDescent="0.25">
      <c r="A294" s="140"/>
      <c r="D294" s="87"/>
      <c r="E294" s="88"/>
      <c r="F294" s="89"/>
      <c r="G294" s="90"/>
      <c r="H294" s="84"/>
      <c r="I294" s="9"/>
    </row>
    <row r="295" spans="1:9" x14ac:dyDescent="0.25">
      <c r="A295" s="138"/>
      <c r="B295" s="3" t="s">
        <v>129</v>
      </c>
      <c r="C295" s="7" t="s">
        <v>140</v>
      </c>
      <c r="D295" s="87"/>
      <c r="E295" s="88"/>
      <c r="F295" s="89"/>
      <c r="G295" s="90"/>
      <c r="H295" s="84"/>
      <c r="I295" s="9"/>
    </row>
    <row r="296" spans="1:9" x14ac:dyDescent="0.25">
      <c r="B296" s="3" t="s">
        <v>111</v>
      </c>
      <c r="D296" s="87">
        <v>158</v>
      </c>
      <c r="E296" s="88">
        <v>8</v>
      </c>
      <c r="F296" s="89">
        <f>E296+D296</f>
        <v>166</v>
      </c>
      <c r="G296" s="90"/>
      <c r="H296" s="84">
        <v>146</v>
      </c>
      <c r="I296" s="75">
        <v>123</v>
      </c>
    </row>
    <row r="297" spans="1:9" x14ac:dyDescent="0.25">
      <c r="B297" s="3" t="s">
        <v>49</v>
      </c>
      <c r="D297" s="87">
        <v>129</v>
      </c>
      <c r="E297" s="88">
        <v>8</v>
      </c>
      <c r="F297" s="89">
        <f>E297+D297</f>
        <v>137</v>
      </c>
      <c r="G297" s="90"/>
      <c r="H297" s="84">
        <v>116</v>
      </c>
      <c r="I297" s="75">
        <v>100</v>
      </c>
    </row>
    <row r="298" spans="1:9" x14ac:dyDescent="0.25">
      <c r="B298" s="3" t="s">
        <v>52</v>
      </c>
      <c r="D298" s="87">
        <v>105.5</v>
      </c>
      <c r="E298" s="88">
        <v>8</v>
      </c>
      <c r="F298" s="89">
        <f>E298+D298</f>
        <v>113.5</v>
      </c>
      <c r="G298" s="90"/>
      <c r="H298" s="84">
        <v>93.5</v>
      </c>
      <c r="I298" s="75">
        <v>78</v>
      </c>
    </row>
    <row r="299" spans="1:9" x14ac:dyDescent="0.25">
      <c r="B299" s="3" t="s">
        <v>55</v>
      </c>
      <c r="D299" s="87">
        <v>74</v>
      </c>
      <c r="E299" s="88">
        <v>8</v>
      </c>
      <c r="F299" s="89">
        <f>E299+D299</f>
        <v>82</v>
      </c>
      <c r="G299" s="90"/>
      <c r="H299" s="84">
        <v>68.5</v>
      </c>
      <c r="I299" s="75">
        <v>59</v>
      </c>
    </row>
    <row r="300" spans="1:9" ht="23.25" customHeight="1" x14ac:dyDescent="0.25">
      <c r="D300" s="87"/>
      <c r="E300" s="88"/>
      <c r="F300" s="89"/>
      <c r="G300" s="90"/>
      <c r="H300" s="84"/>
      <c r="I300" s="75"/>
    </row>
    <row r="301" spans="1:9" x14ac:dyDescent="0.25">
      <c r="A301" s="138" t="s">
        <v>146</v>
      </c>
      <c r="D301" s="87"/>
      <c r="E301" s="88"/>
      <c r="F301" s="89"/>
      <c r="G301" s="90"/>
      <c r="H301" s="84"/>
      <c r="I301" s="75"/>
    </row>
    <row r="302" spans="1:9" x14ac:dyDescent="0.25">
      <c r="A302" s="140" t="s">
        <v>147</v>
      </c>
      <c r="D302" s="87"/>
      <c r="E302" s="88"/>
      <c r="F302" s="89"/>
      <c r="G302" s="90"/>
      <c r="H302" s="84"/>
      <c r="I302" s="9"/>
    </row>
    <row r="303" spans="1:9" x14ac:dyDescent="0.25">
      <c r="B303"/>
      <c r="C303"/>
      <c r="D303" s="87"/>
      <c r="E303" s="88"/>
      <c r="F303" s="89"/>
      <c r="G303" s="90"/>
      <c r="H303" s="84"/>
      <c r="I303" s="9"/>
    </row>
    <row r="304" spans="1:9" x14ac:dyDescent="0.25">
      <c r="B304" s="3" t="s">
        <v>129</v>
      </c>
      <c r="C304" s="7" t="s">
        <v>148</v>
      </c>
      <c r="D304" s="87"/>
      <c r="E304" s="88"/>
      <c r="F304" s="89"/>
      <c r="G304" s="90"/>
      <c r="H304" s="84"/>
      <c r="I304" s="9"/>
    </row>
    <row r="305" spans="1:9" x14ac:dyDescent="0.25">
      <c r="B305" s="3" t="s">
        <v>111</v>
      </c>
      <c r="D305" s="87">
        <v>133</v>
      </c>
      <c r="E305" s="88">
        <v>5</v>
      </c>
      <c r="F305" s="89">
        <f>D305+E305</f>
        <v>138</v>
      </c>
      <c r="G305" s="90"/>
      <c r="H305" s="84"/>
      <c r="I305" s="75"/>
    </row>
    <row r="306" spans="1:9" x14ac:dyDescent="0.25">
      <c r="B306" s="3" t="s">
        <v>49</v>
      </c>
      <c r="D306" s="87">
        <v>108</v>
      </c>
      <c r="E306" s="88">
        <v>5</v>
      </c>
      <c r="F306" s="89">
        <f>E306+D306</f>
        <v>113</v>
      </c>
      <c r="G306" s="90"/>
      <c r="H306" s="84"/>
      <c r="I306" s="75"/>
    </row>
    <row r="307" spans="1:9" x14ac:dyDescent="0.25">
      <c r="B307" s="3" t="s">
        <v>52</v>
      </c>
      <c r="D307" s="87">
        <v>83</v>
      </c>
      <c r="E307" s="88">
        <v>5</v>
      </c>
      <c r="F307" s="89">
        <f>E307+D307</f>
        <v>88</v>
      </c>
      <c r="G307" s="90"/>
      <c r="H307" s="84"/>
      <c r="I307" s="75"/>
    </row>
    <row r="308" spans="1:9" x14ac:dyDescent="0.25">
      <c r="B308" s="3" t="s">
        <v>55</v>
      </c>
      <c r="D308" s="87">
        <v>58</v>
      </c>
      <c r="E308" s="88">
        <v>5</v>
      </c>
      <c r="F308" s="89">
        <f>E308+D308</f>
        <v>63</v>
      </c>
      <c r="G308" s="90"/>
      <c r="H308" s="84"/>
      <c r="I308" s="75"/>
    </row>
    <row r="309" spans="1:9" ht="27.75" customHeight="1" x14ac:dyDescent="0.25">
      <c r="D309" s="87"/>
      <c r="E309" s="88"/>
      <c r="F309" s="89"/>
      <c r="G309" s="90"/>
      <c r="H309" s="84"/>
      <c r="I309" s="75"/>
    </row>
    <row r="310" spans="1:9" x14ac:dyDescent="0.25">
      <c r="A310" s="138" t="s">
        <v>149</v>
      </c>
      <c r="B310" s="142"/>
      <c r="C310" s="142"/>
      <c r="D310" s="87"/>
      <c r="E310" s="88"/>
      <c r="F310" s="89"/>
      <c r="G310" s="90"/>
      <c r="H310" s="84"/>
      <c r="I310" s="75"/>
    </row>
    <row r="311" spans="1:9" s="141" customFormat="1" x14ac:dyDescent="0.25">
      <c r="A311" s="140" t="s">
        <v>150</v>
      </c>
      <c r="B311" s="3"/>
      <c r="C311" s="3"/>
      <c r="D311" s="123"/>
      <c r="E311" s="88"/>
      <c r="F311" s="89"/>
      <c r="G311" s="90"/>
      <c r="H311" s="128"/>
      <c r="I311" s="75"/>
    </row>
    <row r="312" spans="1:9" x14ac:dyDescent="0.25">
      <c r="B312"/>
      <c r="C312" s="7"/>
      <c r="D312" s="87"/>
      <c r="E312" s="88"/>
      <c r="F312" s="89"/>
      <c r="G312" s="90"/>
      <c r="H312" s="84"/>
      <c r="I312" s="75"/>
    </row>
    <row r="313" spans="1:9" x14ac:dyDescent="0.25">
      <c r="B313" s="3" t="s">
        <v>129</v>
      </c>
      <c r="C313" s="7" t="s">
        <v>151</v>
      </c>
      <c r="D313" s="87"/>
      <c r="E313" s="88"/>
      <c r="F313" s="89"/>
      <c r="G313" s="90"/>
      <c r="H313" s="84"/>
      <c r="I313" s="75"/>
    </row>
    <row r="314" spans="1:9" x14ac:dyDescent="0.25">
      <c r="B314" s="3" t="s">
        <v>111</v>
      </c>
      <c r="D314" s="87">
        <v>249.5</v>
      </c>
      <c r="E314" s="88">
        <v>10</v>
      </c>
      <c r="F314" s="89">
        <f>E314+D314</f>
        <v>259.5</v>
      </c>
      <c r="G314" s="90"/>
      <c r="H314" s="84">
        <v>224</v>
      </c>
      <c r="I314" s="75">
        <v>191</v>
      </c>
    </row>
    <row r="315" spans="1:9" x14ac:dyDescent="0.25">
      <c r="B315" s="3" t="s">
        <v>49</v>
      </c>
      <c r="D315" s="87">
        <v>201</v>
      </c>
      <c r="E315" s="88">
        <v>10</v>
      </c>
      <c r="F315" s="89">
        <f>E315+D315</f>
        <v>211</v>
      </c>
      <c r="G315" s="90"/>
      <c r="H315" s="84">
        <v>181</v>
      </c>
      <c r="I315" s="75">
        <v>161</v>
      </c>
    </row>
    <row r="316" spans="1:9" x14ac:dyDescent="0.25">
      <c r="B316" s="3" t="s">
        <v>52</v>
      </c>
      <c r="D316" s="87">
        <v>155.5</v>
      </c>
      <c r="E316" s="88">
        <v>10</v>
      </c>
      <c r="F316" s="89">
        <f>E316+D316</f>
        <v>165.5</v>
      </c>
      <c r="G316" s="90"/>
      <c r="H316" s="84">
        <v>140.5</v>
      </c>
      <c r="I316" s="75">
        <v>124</v>
      </c>
    </row>
    <row r="317" spans="1:9" x14ac:dyDescent="0.25">
      <c r="B317" s="3" t="s">
        <v>55</v>
      </c>
      <c r="D317" s="87">
        <v>108.5</v>
      </c>
      <c r="E317" s="88">
        <v>10</v>
      </c>
      <c r="F317" s="89">
        <f>E317+D317</f>
        <v>118.5</v>
      </c>
      <c r="G317" s="90"/>
      <c r="H317" s="84">
        <v>103.5</v>
      </c>
      <c r="I317" s="75">
        <v>87</v>
      </c>
    </row>
    <row r="318" spans="1:9" ht="27.75" customHeight="1" x14ac:dyDescent="0.25">
      <c r="D318" s="87"/>
      <c r="E318" s="88"/>
      <c r="F318" s="89"/>
      <c r="G318" s="90"/>
      <c r="H318" s="84"/>
      <c r="I318" s="75"/>
    </row>
    <row r="319" spans="1:9" x14ac:dyDescent="0.25">
      <c r="A319" s="138" t="s">
        <v>152</v>
      </c>
      <c r="B319" s="142"/>
      <c r="C319" s="142"/>
      <c r="D319" s="87"/>
      <c r="E319" s="88"/>
      <c r="F319" s="89"/>
      <c r="G319" s="90"/>
      <c r="H319" s="84"/>
      <c r="I319" s="75"/>
    </row>
    <row r="320" spans="1:9" x14ac:dyDescent="0.25">
      <c r="A320" s="140" t="s">
        <v>153</v>
      </c>
      <c r="D320" s="87"/>
      <c r="E320" s="88"/>
      <c r="F320" s="89"/>
      <c r="G320" s="90"/>
      <c r="H320" s="84"/>
      <c r="I320" s="9"/>
    </row>
    <row r="321" spans="1:11" x14ac:dyDescent="0.25">
      <c r="B321"/>
      <c r="C321" s="9"/>
      <c r="D321" s="87"/>
      <c r="E321" s="88"/>
      <c r="F321" s="89"/>
      <c r="G321" s="90"/>
      <c r="H321" s="84"/>
      <c r="I321" s="9"/>
    </row>
    <row r="322" spans="1:11" x14ac:dyDescent="0.25">
      <c r="B322" s="3" t="s">
        <v>129</v>
      </c>
      <c r="C322" s="7" t="s">
        <v>154</v>
      </c>
      <c r="D322" s="87"/>
      <c r="E322" s="88"/>
      <c r="F322" s="89"/>
      <c r="G322" s="90"/>
      <c r="H322" s="84"/>
      <c r="I322" s="9"/>
    </row>
    <row r="323" spans="1:11" x14ac:dyDescent="0.25">
      <c r="B323" s="3" t="s">
        <v>111</v>
      </c>
      <c r="D323" s="87">
        <v>52</v>
      </c>
      <c r="E323" s="88">
        <v>4</v>
      </c>
      <c r="F323" s="89">
        <f>E323+D323</f>
        <v>56</v>
      </c>
      <c r="G323" s="90"/>
      <c r="H323" s="84">
        <v>46</v>
      </c>
      <c r="I323" s="75">
        <v>42</v>
      </c>
    </row>
    <row r="324" spans="1:11" x14ac:dyDescent="0.25">
      <c r="B324" s="3" t="s">
        <v>49</v>
      </c>
      <c r="D324" s="87">
        <v>42</v>
      </c>
      <c r="E324" s="88">
        <v>4</v>
      </c>
      <c r="F324" s="89">
        <f>E324+D324</f>
        <v>46</v>
      </c>
      <c r="G324" s="90"/>
      <c r="H324" s="84">
        <v>40</v>
      </c>
      <c r="I324" s="75">
        <v>36</v>
      </c>
    </row>
    <row r="325" spans="1:11" x14ac:dyDescent="0.25">
      <c r="B325" s="3" t="s">
        <v>52</v>
      </c>
      <c r="D325" s="87">
        <v>32</v>
      </c>
      <c r="E325" s="88">
        <v>4</v>
      </c>
      <c r="F325" s="89">
        <f>E325+D325</f>
        <v>36</v>
      </c>
      <c r="G325" s="90"/>
      <c r="H325" s="84">
        <v>33</v>
      </c>
      <c r="I325" s="75">
        <v>30</v>
      </c>
    </row>
    <row r="326" spans="1:11" x14ac:dyDescent="0.25">
      <c r="B326" s="3" t="s">
        <v>55</v>
      </c>
      <c r="D326" s="87">
        <v>22</v>
      </c>
      <c r="E326" s="88">
        <v>4</v>
      </c>
      <c r="F326" s="89">
        <f>E326+D326</f>
        <v>26</v>
      </c>
      <c r="G326" s="90"/>
      <c r="H326" s="84">
        <v>23</v>
      </c>
      <c r="I326" s="75">
        <v>20</v>
      </c>
    </row>
    <row r="327" spans="1:11" ht="23.25" customHeight="1" x14ac:dyDescent="0.25">
      <c r="D327" s="87"/>
      <c r="E327" s="88"/>
      <c r="F327" s="89"/>
      <c r="G327" s="90"/>
      <c r="H327" s="84"/>
      <c r="I327" s="75"/>
    </row>
    <row r="328" spans="1:11" x14ac:dyDescent="0.25">
      <c r="A328" s="138" t="s">
        <v>26</v>
      </c>
      <c r="D328" s="87"/>
      <c r="E328" s="88"/>
      <c r="F328" s="89"/>
      <c r="G328" s="90"/>
      <c r="H328" s="84"/>
      <c r="I328" s="75"/>
    </row>
    <row r="329" spans="1:11" x14ac:dyDescent="0.25">
      <c r="A329" s="140" t="s">
        <v>155</v>
      </c>
      <c r="D329" s="87"/>
      <c r="E329" s="88"/>
      <c r="F329" s="89"/>
      <c r="G329" s="90"/>
      <c r="H329" s="84"/>
      <c r="I329" s="75"/>
    </row>
    <row r="330" spans="1:11" x14ac:dyDescent="0.25">
      <c r="D330" s="87"/>
      <c r="E330" s="88"/>
      <c r="F330" s="89"/>
      <c r="G330" s="90"/>
      <c r="H330" s="84"/>
      <c r="I330" s="75"/>
    </row>
    <row r="331" spans="1:11" x14ac:dyDescent="0.25">
      <c r="B331" s="3" t="s">
        <v>156</v>
      </c>
      <c r="C331" s="7" t="s">
        <v>148</v>
      </c>
      <c r="D331" s="87"/>
      <c r="E331" s="88"/>
      <c r="F331" s="89"/>
      <c r="G331" s="90"/>
      <c r="H331" s="84"/>
      <c r="I331" s="75"/>
    </row>
    <row r="332" spans="1:11" x14ac:dyDescent="0.25">
      <c r="B332" s="3" t="s">
        <v>111</v>
      </c>
      <c r="D332" s="9"/>
      <c r="E332" s="9"/>
      <c r="F332" s="9"/>
      <c r="G332" s="9"/>
      <c r="H332" s="9"/>
      <c r="I332" s="9"/>
      <c r="J332" s="75"/>
      <c r="K332" s="91"/>
    </row>
    <row r="333" spans="1:11" x14ac:dyDescent="0.25">
      <c r="B333" s="3" t="s">
        <v>49</v>
      </c>
      <c r="C333" s="9" t="s">
        <v>157</v>
      </c>
      <c r="D333" s="9"/>
      <c r="E333" s="9"/>
      <c r="F333" s="9"/>
      <c r="G333" s="9"/>
      <c r="H333" s="9"/>
      <c r="I333" s="9"/>
      <c r="J333" s="75"/>
      <c r="K333" s="91"/>
    </row>
    <row r="334" spans="1:11" x14ac:dyDescent="0.25">
      <c r="B334" s="3" t="s">
        <v>52</v>
      </c>
      <c r="C334" s="9" t="s">
        <v>158</v>
      </c>
      <c r="D334" s="9"/>
      <c r="E334" s="9"/>
      <c r="F334" s="9"/>
      <c r="G334" s="9"/>
      <c r="H334" s="9"/>
      <c r="I334" s="9"/>
      <c r="J334" s="75"/>
      <c r="K334" s="91"/>
    </row>
    <row r="335" spans="1:11" x14ac:dyDescent="0.25">
      <c r="B335" s="3" t="s">
        <v>55</v>
      </c>
      <c r="C335" s="7"/>
      <c r="D335" s="9"/>
      <c r="E335" s="9"/>
      <c r="F335" s="9"/>
      <c r="G335" s="9"/>
      <c r="H335" s="9"/>
      <c r="I335" s="9"/>
      <c r="J335" s="75"/>
      <c r="K335" s="91"/>
    </row>
    <row r="336" spans="1:11" x14ac:dyDescent="0.25">
      <c r="A336" s="138" t="s">
        <v>159</v>
      </c>
      <c r="D336" s="87"/>
      <c r="E336" s="88"/>
      <c r="F336" s="89"/>
      <c r="G336" s="90"/>
      <c r="H336" s="84"/>
      <c r="I336" s="75"/>
    </row>
    <row r="337" spans="1:9" x14ac:dyDescent="0.25">
      <c r="A337" s="140" t="s">
        <v>160</v>
      </c>
      <c r="D337" s="87"/>
      <c r="E337" s="88"/>
      <c r="F337" s="89"/>
      <c r="G337" s="90"/>
      <c r="H337" s="84"/>
      <c r="I337" s="75"/>
    </row>
    <row r="338" spans="1:9" x14ac:dyDescent="0.25">
      <c r="B338" t="s">
        <v>161</v>
      </c>
      <c r="C338"/>
      <c r="D338" s="87"/>
      <c r="E338" s="88"/>
      <c r="F338" s="89"/>
      <c r="G338" s="90"/>
      <c r="H338" s="84"/>
      <c r="I338" s="75"/>
    </row>
    <row r="339" spans="1:9" x14ac:dyDescent="0.25">
      <c r="B339"/>
      <c r="C339"/>
      <c r="D339" s="87"/>
      <c r="E339" s="88"/>
      <c r="F339" s="89"/>
      <c r="G339" s="90"/>
      <c r="H339" s="84"/>
      <c r="I339" s="75"/>
    </row>
    <row r="340" spans="1:9" x14ac:dyDescent="0.25">
      <c r="D340" s="87"/>
      <c r="E340" s="88"/>
      <c r="F340" s="89"/>
      <c r="G340" s="90"/>
      <c r="H340" s="84"/>
      <c r="I340" s="75"/>
    </row>
    <row r="341" spans="1:9" x14ac:dyDescent="0.25">
      <c r="A341" s="143" t="s">
        <v>126</v>
      </c>
      <c r="B341"/>
      <c r="C341" s="48" t="s">
        <v>130</v>
      </c>
      <c r="D341" s="9"/>
      <c r="E341" s="88"/>
      <c r="F341" s="89"/>
      <c r="G341" s="90"/>
      <c r="H341" s="84"/>
      <c r="I341" s="75"/>
    </row>
    <row r="342" spans="1:9" x14ac:dyDescent="0.25">
      <c r="A342" s="144" t="s">
        <v>127</v>
      </c>
      <c r="B342"/>
      <c r="C342" s="48"/>
      <c r="D342" s="9"/>
      <c r="E342" s="88"/>
      <c r="F342" s="89"/>
      <c r="G342" s="90"/>
      <c r="H342" s="84"/>
      <c r="I342" s="75"/>
    </row>
    <row r="343" spans="1:9" x14ac:dyDescent="0.25">
      <c r="A343" s="144" t="s">
        <v>128</v>
      </c>
      <c r="B343"/>
      <c r="C343" s="145"/>
      <c r="D343" s="87"/>
      <c r="E343" s="88"/>
      <c r="F343" s="89"/>
      <c r="G343" s="90"/>
      <c r="H343" s="84"/>
      <c r="I343" s="75"/>
    </row>
    <row r="344" spans="1:9" x14ac:dyDescent="0.25">
      <c r="B344" s="3" t="s">
        <v>111</v>
      </c>
      <c r="C344" s="103"/>
      <c r="D344" s="104">
        <v>201</v>
      </c>
      <c r="E344" s="88">
        <v>17</v>
      </c>
      <c r="F344" s="89">
        <f>E344+D344</f>
        <v>218</v>
      </c>
      <c r="G344" s="90"/>
      <c r="H344" s="146">
        <v>187.5</v>
      </c>
      <c r="I344" s="75">
        <v>162</v>
      </c>
    </row>
    <row r="345" spans="1:9" x14ac:dyDescent="0.25">
      <c r="B345" s="3" t="s">
        <v>49</v>
      </c>
      <c r="C345" s="103"/>
      <c r="D345" s="104">
        <v>165</v>
      </c>
      <c r="E345" s="88">
        <v>17</v>
      </c>
      <c r="F345" s="89">
        <f>E345+D345</f>
        <v>182</v>
      </c>
      <c r="G345" s="90"/>
      <c r="H345" s="146">
        <v>154.5</v>
      </c>
      <c r="I345" s="75">
        <v>132</v>
      </c>
    </row>
    <row r="346" spans="1:9" x14ac:dyDescent="0.25">
      <c r="A346" s="20"/>
      <c r="B346" s="3" t="s">
        <v>52</v>
      </c>
      <c r="C346" s="103"/>
      <c r="D346" s="104">
        <v>132.5</v>
      </c>
      <c r="E346" s="88">
        <v>17</v>
      </c>
      <c r="F346" s="89">
        <f>E346+D346</f>
        <v>149.5</v>
      </c>
      <c r="G346" s="90"/>
      <c r="H346" s="146">
        <v>120.5</v>
      </c>
      <c r="I346" s="75">
        <v>103.5</v>
      </c>
    </row>
    <row r="347" spans="1:9" x14ac:dyDescent="0.25">
      <c r="A347" s="20"/>
      <c r="B347" s="3" t="s">
        <v>55</v>
      </c>
      <c r="C347" s="103"/>
      <c r="D347" s="104">
        <v>93.5</v>
      </c>
      <c r="E347" s="88">
        <v>17</v>
      </c>
      <c r="F347" s="89">
        <f>E347+D347</f>
        <v>110.5</v>
      </c>
      <c r="G347" s="90"/>
      <c r="H347" s="146">
        <v>90</v>
      </c>
      <c r="I347" s="75">
        <v>76</v>
      </c>
    </row>
    <row r="348" spans="1:9" x14ac:dyDescent="0.25">
      <c r="A348" s="20"/>
      <c r="C348" s="103"/>
      <c r="D348" s="104"/>
      <c r="E348" s="88"/>
      <c r="F348" s="89"/>
      <c r="G348" s="90"/>
      <c r="H348" s="146"/>
      <c r="I348" s="9"/>
    </row>
    <row r="349" spans="1:9" x14ac:dyDescent="0.25">
      <c r="A349" s="143" t="s">
        <v>131</v>
      </c>
      <c r="B349"/>
      <c r="C349" s="48" t="s">
        <v>133</v>
      </c>
      <c r="D349" s="9"/>
      <c r="E349" s="88"/>
      <c r="F349" s="89"/>
      <c r="G349" s="90"/>
      <c r="H349" s="146"/>
      <c r="I349" s="9"/>
    </row>
    <row r="350" spans="1:9" x14ac:dyDescent="0.25">
      <c r="A350" s="144" t="s">
        <v>132</v>
      </c>
      <c r="B350"/>
      <c r="C350" s="145"/>
      <c r="D350" s="104"/>
      <c r="E350" s="88"/>
      <c r="F350" s="89"/>
      <c r="G350" s="90"/>
      <c r="H350" s="146"/>
      <c r="I350" s="9"/>
    </row>
    <row r="351" spans="1:9" x14ac:dyDescent="0.25">
      <c r="A351" s="20"/>
      <c r="B351" s="3" t="s">
        <v>111</v>
      </c>
      <c r="C351" s="103"/>
      <c r="D351" s="104">
        <v>180</v>
      </c>
      <c r="E351" s="88">
        <v>14</v>
      </c>
      <c r="F351" s="89">
        <f>E351+D351</f>
        <v>194</v>
      </c>
      <c r="G351" s="90"/>
      <c r="H351" s="146">
        <v>168</v>
      </c>
      <c r="I351" s="75">
        <v>147</v>
      </c>
    </row>
    <row r="352" spans="1:9" x14ac:dyDescent="0.25">
      <c r="A352" s="20"/>
      <c r="B352" s="3" t="s">
        <v>49</v>
      </c>
      <c r="C352" s="103"/>
      <c r="D352" s="104">
        <v>147</v>
      </c>
      <c r="E352" s="88">
        <v>14</v>
      </c>
      <c r="F352" s="89">
        <f>E352+D352</f>
        <v>161</v>
      </c>
      <c r="G352" s="90"/>
      <c r="H352" s="146">
        <v>138</v>
      </c>
      <c r="I352" s="75">
        <v>119</v>
      </c>
    </row>
    <row r="353" spans="1:9" x14ac:dyDescent="0.25">
      <c r="A353" s="20"/>
      <c r="B353" s="3" t="s">
        <v>52</v>
      </c>
      <c r="C353" s="103"/>
      <c r="D353" s="104">
        <v>116</v>
      </c>
      <c r="E353" s="88">
        <v>14</v>
      </c>
      <c r="F353" s="89">
        <f>E353+D353</f>
        <v>130</v>
      </c>
      <c r="G353" s="90"/>
      <c r="H353" s="146">
        <v>107</v>
      </c>
      <c r="I353" s="75">
        <v>93</v>
      </c>
    </row>
    <row r="354" spans="1:9" x14ac:dyDescent="0.25">
      <c r="A354" s="20"/>
      <c r="B354" s="3" t="s">
        <v>55</v>
      </c>
      <c r="C354" s="103"/>
      <c r="D354" s="104">
        <v>83</v>
      </c>
      <c r="E354" s="88">
        <v>14</v>
      </c>
      <c r="F354" s="89">
        <f>E354+D354</f>
        <v>97</v>
      </c>
      <c r="G354" s="90"/>
      <c r="H354" s="146">
        <v>81</v>
      </c>
      <c r="I354" s="75">
        <v>67</v>
      </c>
    </row>
    <row r="355" spans="1:9" x14ac:dyDescent="0.25">
      <c r="A355" s="20"/>
      <c r="C355" s="103"/>
      <c r="D355" s="147"/>
      <c r="E355" s="88"/>
      <c r="F355" s="89"/>
      <c r="G355" s="90"/>
      <c r="H355" s="137"/>
      <c r="I355" s="75"/>
    </row>
    <row r="356" spans="1:9" x14ac:dyDescent="0.25">
      <c r="A356" s="143" t="s">
        <v>134</v>
      </c>
      <c r="B356"/>
      <c r="C356" s="9"/>
      <c r="D356" s="48" t="s">
        <v>133</v>
      </c>
      <c r="E356" s="88"/>
      <c r="F356" s="89"/>
      <c r="G356" s="90"/>
      <c r="H356" s="137"/>
      <c r="I356" s="75"/>
    </row>
    <row r="357" spans="1:9" x14ac:dyDescent="0.25">
      <c r="A357" s="148" t="s">
        <v>132</v>
      </c>
      <c r="B357"/>
      <c r="C357" s="145"/>
      <c r="D357" s="147"/>
      <c r="E357" s="88"/>
      <c r="F357" s="89"/>
      <c r="G357" s="90"/>
      <c r="H357" s="137"/>
      <c r="I357" s="75"/>
    </row>
    <row r="358" spans="1:9" x14ac:dyDescent="0.25">
      <c r="A358" s="20"/>
      <c r="B358" s="3" t="s">
        <v>111</v>
      </c>
      <c r="C358" s="103"/>
      <c r="D358" s="104">
        <v>222</v>
      </c>
      <c r="E358" s="88">
        <v>14</v>
      </c>
      <c r="F358" s="89">
        <f>E358+D358</f>
        <v>236</v>
      </c>
      <c r="G358" s="90"/>
      <c r="H358" s="146">
        <v>210</v>
      </c>
      <c r="I358" s="75">
        <v>189</v>
      </c>
    </row>
    <row r="359" spans="1:9" x14ac:dyDescent="0.25">
      <c r="A359" s="20"/>
      <c r="B359" s="3" t="s">
        <v>49</v>
      </c>
      <c r="C359" s="103"/>
      <c r="D359" s="104">
        <v>189</v>
      </c>
      <c r="E359" s="88">
        <v>14</v>
      </c>
      <c r="F359" s="89">
        <f>E359+D359</f>
        <v>203</v>
      </c>
      <c r="G359" s="90"/>
      <c r="H359" s="146">
        <v>180</v>
      </c>
      <c r="I359" s="75">
        <v>161</v>
      </c>
    </row>
    <row r="360" spans="1:9" x14ac:dyDescent="0.25">
      <c r="A360" s="20"/>
      <c r="B360" s="3" t="s">
        <v>52</v>
      </c>
      <c r="C360" s="103"/>
      <c r="D360" s="104">
        <v>158</v>
      </c>
      <c r="E360" s="88">
        <v>14</v>
      </c>
      <c r="F360" s="89">
        <f>E360+D360</f>
        <v>172</v>
      </c>
      <c r="G360" s="90"/>
      <c r="H360" s="146">
        <v>149</v>
      </c>
      <c r="I360" s="75">
        <v>135</v>
      </c>
    </row>
    <row r="361" spans="1:9" x14ac:dyDescent="0.25">
      <c r="A361" s="20"/>
      <c r="B361" s="3" t="s">
        <v>55</v>
      </c>
      <c r="C361" s="103"/>
      <c r="D361" s="104">
        <v>125</v>
      </c>
      <c r="E361" s="88">
        <v>14</v>
      </c>
      <c r="F361" s="89">
        <f>E361+D361</f>
        <v>139</v>
      </c>
      <c r="G361" s="90"/>
      <c r="H361" s="146">
        <v>123</v>
      </c>
      <c r="I361" s="75">
        <v>109</v>
      </c>
    </row>
    <row r="362" spans="1:9" x14ac:dyDescent="0.25">
      <c r="A362" s="20"/>
      <c r="C362" s="103"/>
      <c r="D362" s="104"/>
      <c r="E362" s="88"/>
      <c r="F362" s="89"/>
      <c r="G362" s="90"/>
      <c r="H362" s="146"/>
      <c r="I362" s="75"/>
    </row>
    <row r="363" spans="1:9" x14ac:dyDescent="0.25">
      <c r="A363" s="143" t="s">
        <v>135</v>
      </c>
      <c r="B363"/>
      <c r="C363" s="48" t="s">
        <v>137</v>
      </c>
      <c r="D363" s="9"/>
      <c r="E363" s="88"/>
      <c r="F363" s="89"/>
      <c r="G363" s="90"/>
      <c r="H363" s="137"/>
      <c r="I363" s="75"/>
    </row>
    <row r="364" spans="1:9" x14ac:dyDescent="0.25">
      <c r="A364" s="148" t="s">
        <v>136</v>
      </c>
      <c r="B364"/>
      <c r="C364" s="145"/>
      <c r="D364" s="147"/>
      <c r="E364" s="88"/>
      <c r="F364" s="89"/>
      <c r="G364" s="90"/>
      <c r="H364" s="137"/>
      <c r="I364" s="75"/>
    </row>
    <row r="365" spans="1:9" x14ac:dyDescent="0.25">
      <c r="A365" s="20"/>
      <c r="B365" s="3" t="s">
        <v>111</v>
      </c>
      <c r="C365" s="103"/>
      <c r="D365" s="104">
        <v>153</v>
      </c>
      <c r="E365" s="88">
        <v>12</v>
      </c>
      <c r="F365" s="89">
        <f>E365+D365</f>
        <v>165</v>
      </c>
      <c r="G365" s="90"/>
      <c r="H365" s="146">
        <v>142.5</v>
      </c>
      <c r="I365" s="75">
        <v>124.5</v>
      </c>
    </row>
    <row r="366" spans="1:9" x14ac:dyDescent="0.25">
      <c r="A366" s="20"/>
      <c r="B366" s="3" t="s">
        <v>49</v>
      </c>
      <c r="C366" s="103"/>
      <c r="D366" s="104">
        <v>124.5</v>
      </c>
      <c r="E366" s="88">
        <v>12</v>
      </c>
      <c r="F366" s="89">
        <f>E366+D366</f>
        <v>136.5</v>
      </c>
      <c r="G366" s="90"/>
      <c r="H366" s="146">
        <v>117</v>
      </c>
      <c r="I366" s="75">
        <v>100.5</v>
      </c>
    </row>
    <row r="367" spans="1:9" x14ac:dyDescent="0.25">
      <c r="A367" s="20"/>
      <c r="B367" s="3" t="s">
        <v>52</v>
      </c>
      <c r="C367" s="103"/>
      <c r="D367" s="104">
        <v>97.5</v>
      </c>
      <c r="E367" s="88">
        <v>12</v>
      </c>
      <c r="F367" s="89">
        <f>E367+D367</f>
        <v>109.5</v>
      </c>
      <c r="G367" s="90"/>
      <c r="H367" s="146">
        <v>90</v>
      </c>
      <c r="I367" s="75">
        <v>78</v>
      </c>
    </row>
    <row r="368" spans="1:9" x14ac:dyDescent="0.25">
      <c r="A368" s="20"/>
      <c r="B368" s="3" t="s">
        <v>55</v>
      </c>
      <c r="C368" s="103"/>
      <c r="D368" s="104">
        <v>69</v>
      </c>
      <c r="E368" s="88">
        <v>12</v>
      </c>
      <c r="F368" s="89">
        <f>E368+D368</f>
        <v>81</v>
      </c>
      <c r="G368" s="90"/>
      <c r="H368" s="146">
        <v>67.5</v>
      </c>
      <c r="I368" s="75">
        <v>55.5</v>
      </c>
    </row>
    <row r="369" spans="1:9" x14ac:dyDescent="0.25">
      <c r="A369" s="20"/>
      <c r="C369" s="103"/>
      <c r="D369" s="104"/>
      <c r="E369" s="88"/>
      <c r="F369" s="89"/>
      <c r="G369" s="90"/>
      <c r="H369" s="146"/>
      <c r="I369" s="75"/>
    </row>
    <row r="370" spans="1:9" x14ac:dyDescent="0.25">
      <c r="A370" s="143" t="s">
        <v>138</v>
      </c>
      <c r="D370" s="87"/>
      <c r="E370" s="88"/>
      <c r="F370" s="89"/>
      <c r="G370" s="90"/>
      <c r="H370" s="84"/>
      <c r="I370" s="75"/>
    </row>
    <row r="371" spans="1:9" x14ac:dyDescent="0.25">
      <c r="A371" s="148" t="s">
        <v>139</v>
      </c>
      <c r="C371" s="48" t="s">
        <v>140</v>
      </c>
      <c r="D371" s="9"/>
      <c r="E371" s="88"/>
      <c r="F371" s="89"/>
      <c r="G371" s="90"/>
      <c r="H371" s="84"/>
      <c r="I371" s="9"/>
    </row>
    <row r="372" spans="1:9" x14ac:dyDescent="0.25">
      <c r="B372" s="3" t="s">
        <v>111</v>
      </c>
      <c r="D372" s="87">
        <v>103</v>
      </c>
      <c r="E372" s="88">
        <v>8</v>
      </c>
      <c r="F372" s="89">
        <f>D372+E372</f>
        <v>111</v>
      </c>
      <c r="G372" s="90"/>
      <c r="H372" s="84"/>
      <c r="I372" s="75"/>
    </row>
    <row r="373" spans="1:9" x14ac:dyDescent="0.25">
      <c r="B373" s="3" t="s">
        <v>49</v>
      </c>
      <c r="D373" s="87">
        <v>84</v>
      </c>
      <c r="E373" s="88">
        <v>8</v>
      </c>
      <c r="F373" s="89">
        <f>E373+D373</f>
        <v>92</v>
      </c>
      <c r="G373" s="90"/>
      <c r="H373" s="84"/>
      <c r="I373" s="75"/>
    </row>
    <row r="374" spans="1:9" x14ac:dyDescent="0.25">
      <c r="B374" s="3" t="s">
        <v>52</v>
      </c>
      <c r="D374" s="87">
        <v>66</v>
      </c>
      <c r="E374" s="88">
        <v>8</v>
      </c>
      <c r="F374" s="89">
        <f>E374+D374</f>
        <v>74</v>
      </c>
      <c r="G374" s="90"/>
      <c r="H374" s="84"/>
      <c r="I374" s="75"/>
    </row>
    <row r="375" spans="1:9" x14ac:dyDescent="0.25">
      <c r="B375" s="3" t="s">
        <v>55</v>
      </c>
      <c r="D375" s="87">
        <v>47</v>
      </c>
      <c r="E375" s="88">
        <v>8</v>
      </c>
      <c r="F375" s="89">
        <f>E375+D375</f>
        <v>55</v>
      </c>
      <c r="G375" s="90"/>
      <c r="H375" s="84"/>
      <c r="I375" s="75"/>
    </row>
    <row r="376" spans="1:9" s="138" customFormat="1" x14ac:dyDescent="0.25"/>
    <row r="377" spans="1:9" x14ac:dyDescent="0.25">
      <c r="A377" s="143" t="s">
        <v>141</v>
      </c>
      <c r="B377"/>
      <c r="C377" s="9"/>
      <c r="D377" s="9"/>
      <c r="E377" s="88"/>
      <c r="F377" s="89"/>
      <c r="G377" s="90"/>
      <c r="H377" s="137"/>
      <c r="I377" s="75"/>
    </row>
    <row r="378" spans="1:9" x14ac:dyDescent="0.25">
      <c r="A378" s="148" t="s">
        <v>142</v>
      </c>
      <c r="C378" s="48" t="s">
        <v>143</v>
      </c>
      <c r="D378" s="147"/>
      <c r="E378" s="88"/>
      <c r="F378" s="89"/>
      <c r="G378" s="90"/>
      <c r="H378" s="137"/>
      <c r="I378" s="75"/>
    </row>
    <row r="379" spans="1:9" x14ac:dyDescent="0.25">
      <c r="A379" s="20"/>
      <c r="B379" s="3" t="s">
        <v>111</v>
      </c>
      <c r="D379" s="104">
        <v>79</v>
      </c>
      <c r="E379" s="88">
        <v>6</v>
      </c>
      <c r="F379" s="89">
        <f>E379+D379</f>
        <v>85</v>
      </c>
      <c r="G379" s="90"/>
      <c r="H379" s="146">
        <v>64.5</v>
      </c>
      <c r="I379" s="75">
        <v>56</v>
      </c>
    </row>
    <row r="380" spans="1:9" x14ac:dyDescent="0.25">
      <c r="A380" s="20"/>
      <c r="B380" s="3" t="s">
        <v>49</v>
      </c>
      <c r="D380" s="104">
        <v>64.5</v>
      </c>
      <c r="E380" s="88">
        <v>6</v>
      </c>
      <c r="F380" s="89">
        <f>E380+D380</f>
        <v>70.5</v>
      </c>
      <c r="G380" s="90"/>
      <c r="H380" s="146">
        <v>53</v>
      </c>
      <c r="I380" s="75">
        <v>44</v>
      </c>
    </row>
    <row r="381" spans="1:9" x14ac:dyDescent="0.25">
      <c r="A381" s="20"/>
      <c r="B381" s="3" t="s">
        <v>52</v>
      </c>
      <c r="D381" s="104">
        <v>50.5</v>
      </c>
      <c r="E381" s="88">
        <v>6</v>
      </c>
      <c r="F381" s="89">
        <f>E381+D381</f>
        <v>56.5</v>
      </c>
      <c r="G381" s="90"/>
      <c r="H381" s="146">
        <v>44</v>
      </c>
      <c r="I381" s="75">
        <v>35</v>
      </c>
    </row>
    <row r="382" spans="1:9" x14ac:dyDescent="0.25">
      <c r="A382" s="20"/>
      <c r="B382" s="3" t="s">
        <v>55</v>
      </c>
      <c r="D382" s="104">
        <v>36</v>
      </c>
      <c r="E382" s="88">
        <v>6</v>
      </c>
      <c r="F382" s="89">
        <f>E382+D382</f>
        <v>42</v>
      </c>
      <c r="G382" s="90"/>
      <c r="H382" s="146">
        <v>32.5</v>
      </c>
      <c r="I382" s="75">
        <v>26.5</v>
      </c>
    </row>
    <row r="383" spans="1:9" x14ac:dyDescent="0.25">
      <c r="A383" s="20"/>
      <c r="C383" s="103"/>
      <c r="D383" s="104"/>
      <c r="E383" s="88"/>
      <c r="F383" s="89"/>
      <c r="G383" s="90"/>
      <c r="H383" s="146"/>
      <c r="I383" s="75"/>
    </row>
    <row r="384" spans="1:9" x14ac:dyDescent="0.25">
      <c r="A384" s="143" t="s">
        <v>144</v>
      </c>
      <c r="B384"/>
      <c r="C384" s="9"/>
      <c r="D384" s="48" t="s">
        <v>140</v>
      </c>
      <c r="E384" s="88"/>
      <c r="F384" s="89"/>
      <c r="G384" s="90"/>
      <c r="H384" s="146"/>
      <c r="I384" s="75"/>
    </row>
    <row r="385" spans="1:9" x14ac:dyDescent="0.25">
      <c r="A385" s="148" t="s">
        <v>145</v>
      </c>
      <c r="B385"/>
      <c r="C385" s="145"/>
      <c r="D385" s="104"/>
      <c r="E385" s="88"/>
      <c r="F385" s="89"/>
      <c r="G385" s="90"/>
      <c r="H385" s="146"/>
      <c r="I385" s="75"/>
    </row>
    <row r="386" spans="1:9" x14ac:dyDescent="0.25">
      <c r="A386" s="20"/>
      <c r="B386" s="3" t="s">
        <v>111</v>
      </c>
      <c r="C386" s="103"/>
      <c r="D386" s="104">
        <v>78</v>
      </c>
      <c r="E386" s="88">
        <v>8</v>
      </c>
      <c r="F386" s="89">
        <f>E386+D386</f>
        <v>86</v>
      </c>
      <c r="G386" s="90"/>
      <c r="H386" s="146">
        <v>73.5</v>
      </c>
      <c r="I386" s="75">
        <v>61.5</v>
      </c>
    </row>
    <row r="387" spans="1:9" x14ac:dyDescent="0.25">
      <c r="A387" s="20"/>
      <c r="B387" s="3" t="s">
        <v>49</v>
      </c>
      <c r="C387" s="103"/>
      <c r="D387" s="104">
        <v>64.5</v>
      </c>
      <c r="E387" s="88">
        <v>8</v>
      </c>
      <c r="F387" s="89">
        <f>E387+D387</f>
        <v>72.5</v>
      </c>
      <c r="G387" s="90"/>
      <c r="H387" s="146">
        <v>58.5</v>
      </c>
      <c r="I387" s="75">
        <v>50</v>
      </c>
    </row>
    <row r="388" spans="1:9" x14ac:dyDescent="0.25">
      <c r="A388" s="20"/>
      <c r="B388" s="3" t="s">
        <v>52</v>
      </c>
      <c r="C388" s="103"/>
      <c r="D388" s="104">
        <v>54.5</v>
      </c>
      <c r="E388" s="88">
        <v>8</v>
      </c>
      <c r="F388" s="89">
        <f>E388+D388</f>
        <v>62.5</v>
      </c>
      <c r="G388" s="90"/>
      <c r="H388" s="146">
        <v>47</v>
      </c>
      <c r="I388" s="75">
        <v>39</v>
      </c>
    </row>
    <row r="389" spans="1:9" x14ac:dyDescent="0.25">
      <c r="A389" s="20"/>
      <c r="B389" s="3" t="s">
        <v>55</v>
      </c>
      <c r="C389" s="103"/>
      <c r="D389" s="104">
        <v>38</v>
      </c>
      <c r="E389" s="88">
        <v>8</v>
      </c>
      <c r="F389" s="89">
        <f>E389+D389</f>
        <v>46</v>
      </c>
      <c r="G389" s="90"/>
      <c r="H389" s="146">
        <v>34.5</v>
      </c>
      <c r="I389" s="75">
        <v>29.5</v>
      </c>
    </row>
    <row r="390" spans="1:9" x14ac:dyDescent="0.25">
      <c r="A390" s="20"/>
      <c r="C390" s="103"/>
      <c r="D390" s="147"/>
      <c r="E390" s="88"/>
      <c r="F390" s="89"/>
      <c r="G390" s="90"/>
      <c r="H390" s="137"/>
      <c r="I390" s="75"/>
    </row>
    <row r="391" spans="1:9" x14ac:dyDescent="0.25">
      <c r="A391" s="143" t="s">
        <v>146</v>
      </c>
      <c r="D391" s="87"/>
      <c r="E391" s="88"/>
      <c r="F391" s="89"/>
      <c r="G391" s="90"/>
      <c r="H391" s="84"/>
      <c r="I391" s="75"/>
    </row>
    <row r="392" spans="1:9" x14ac:dyDescent="0.25">
      <c r="A392" s="148" t="s">
        <v>147</v>
      </c>
      <c r="C392" s="7" t="s">
        <v>148</v>
      </c>
      <c r="D392" s="87"/>
      <c r="E392" s="88"/>
      <c r="F392" s="89"/>
      <c r="G392" s="90"/>
      <c r="H392" s="84"/>
      <c r="I392" s="9"/>
    </row>
    <row r="393" spans="1:9" x14ac:dyDescent="0.25">
      <c r="B393" s="3" t="s">
        <v>111</v>
      </c>
      <c r="D393" s="87">
        <v>68</v>
      </c>
      <c r="E393" s="88">
        <v>5</v>
      </c>
      <c r="F393" s="89">
        <f>D393+E393</f>
        <v>73</v>
      </c>
      <c r="G393" s="90"/>
      <c r="H393" s="84"/>
      <c r="I393" s="75"/>
    </row>
    <row r="394" spans="1:9" x14ac:dyDescent="0.25">
      <c r="B394" s="3" t="s">
        <v>49</v>
      </c>
      <c r="D394" s="87">
        <v>55.5</v>
      </c>
      <c r="E394" s="88">
        <v>5</v>
      </c>
      <c r="F394" s="89">
        <f>E394+D394</f>
        <v>60.5</v>
      </c>
      <c r="G394" s="90"/>
      <c r="H394" s="84"/>
      <c r="I394" s="75"/>
    </row>
    <row r="395" spans="1:9" x14ac:dyDescent="0.25">
      <c r="B395" s="3" t="s">
        <v>52</v>
      </c>
      <c r="D395" s="87">
        <v>43</v>
      </c>
      <c r="E395" s="88">
        <v>5</v>
      </c>
      <c r="F395" s="89">
        <f>E395+D395</f>
        <v>48</v>
      </c>
      <c r="G395" s="90"/>
      <c r="H395" s="84"/>
      <c r="I395" s="75"/>
    </row>
    <row r="396" spans="1:9" x14ac:dyDescent="0.25">
      <c r="B396" s="3" t="s">
        <v>55</v>
      </c>
      <c r="D396" s="87">
        <v>30.5</v>
      </c>
      <c r="E396" s="88">
        <v>5</v>
      </c>
      <c r="F396" s="89">
        <f>E396+D396</f>
        <v>35.5</v>
      </c>
      <c r="G396" s="90"/>
      <c r="H396" s="84"/>
      <c r="I396" s="75"/>
    </row>
    <row r="397" spans="1:9" x14ac:dyDescent="0.25">
      <c r="A397" s="20"/>
      <c r="C397" s="103"/>
      <c r="D397" s="147"/>
      <c r="E397" s="88"/>
      <c r="F397" s="89"/>
      <c r="G397" s="90"/>
      <c r="H397" s="137"/>
      <c r="I397" s="75"/>
    </row>
    <row r="398" spans="1:9" x14ac:dyDescent="0.25">
      <c r="A398" s="143" t="s">
        <v>149</v>
      </c>
      <c r="B398"/>
      <c r="C398" s="149" t="s">
        <v>151</v>
      </c>
      <c r="D398" s="9"/>
      <c r="E398" s="88"/>
      <c r="F398" s="89"/>
      <c r="G398" s="90"/>
      <c r="H398" s="146"/>
      <c r="I398" s="75"/>
    </row>
    <row r="399" spans="1:9" x14ac:dyDescent="0.25">
      <c r="A399" s="148" t="s">
        <v>150</v>
      </c>
      <c r="B399"/>
      <c r="C399" s="145"/>
      <c r="D399" s="104"/>
      <c r="E399" s="88"/>
      <c r="F399" s="89"/>
      <c r="G399" s="90"/>
      <c r="H399" s="146"/>
      <c r="I399" s="75"/>
    </row>
    <row r="400" spans="1:9" x14ac:dyDescent="0.25">
      <c r="A400" s="20"/>
      <c r="B400" s="3" t="s">
        <v>111</v>
      </c>
      <c r="C400" s="103"/>
      <c r="D400" s="104">
        <v>124</v>
      </c>
      <c r="E400" s="88">
        <v>10</v>
      </c>
      <c r="F400" s="89">
        <f>E400+D400</f>
        <v>134</v>
      </c>
      <c r="G400" s="90"/>
      <c r="H400" s="146">
        <v>115.5</v>
      </c>
      <c r="I400" s="75">
        <v>100.5</v>
      </c>
    </row>
    <row r="401" spans="1:9" x14ac:dyDescent="0.25">
      <c r="A401" s="20"/>
      <c r="B401" s="3" t="s">
        <v>49</v>
      </c>
      <c r="C401" s="103"/>
      <c r="D401" s="104">
        <v>100.5</v>
      </c>
      <c r="E401" s="88">
        <v>10</v>
      </c>
      <c r="F401" s="89">
        <f>E401+D401</f>
        <v>110.5</v>
      </c>
      <c r="G401" s="90"/>
      <c r="H401" s="146">
        <v>94</v>
      </c>
      <c r="I401" s="75">
        <v>80.5</v>
      </c>
    </row>
    <row r="402" spans="1:9" x14ac:dyDescent="0.25">
      <c r="A402" s="20"/>
      <c r="B402" s="3" t="s">
        <v>52</v>
      </c>
      <c r="C402" s="103"/>
      <c r="D402" s="104">
        <v>78.5</v>
      </c>
      <c r="E402" s="88">
        <v>10</v>
      </c>
      <c r="F402" s="89">
        <f>E402+D402</f>
        <v>88.5</v>
      </c>
      <c r="G402" s="90"/>
      <c r="H402" s="146">
        <v>72</v>
      </c>
      <c r="I402" s="75">
        <v>62</v>
      </c>
    </row>
    <row r="403" spans="1:9" x14ac:dyDescent="0.25">
      <c r="A403" s="20"/>
      <c r="B403" s="3" t="s">
        <v>55</v>
      </c>
      <c r="C403" s="103"/>
      <c r="D403" s="104">
        <v>55</v>
      </c>
      <c r="E403" s="88">
        <v>10</v>
      </c>
      <c r="F403" s="89">
        <f>E403+D403</f>
        <v>65</v>
      </c>
      <c r="G403" s="90"/>
      <c r="H403" s="146">
        <v>53.5</v>
      </c>
      <c r="I403" s="75">
        <v>47</v>
      </c>
    </row>
    <row r="404" spans="1:9" x14ac:dyDescent="0.25">
      <c r="A404" s="20"/>
      <c r="C404" s="103"/>
      <c r="D404" s="104"/>
      <c r="E404" s="88"/>
      <c r="F404" s="89"/>
      <c r="G404" s="90"/>
      <c r="H404" s="146"/>
      <c r="I404" s="75"/>
    </row>
    <row r="405" spans="1:9" x14ac:dyDescent="0.25">
      <c r="A405" s="143" t="s">
        <v>26</v>
      </c>
      <c r="C405" s="149" t="s">
        <v>148</v>
      </c>
      <c r="D405" s="9"/>
      <c r="E405" s="88"/>
      <c r="F405" s="89"/>
      <c r="G405" s="90"/>
      <c r="H405" s="137"/>
      <c r="I405" s="75"/>
    </row>
    <row r="406" spans="1:9" x14ac:dyDescent="0.25">
      <c r="A406" s="148" t="s">
        <v>155</v>
      </c>
      <c r="D406" s="147"/>
      <c r="E406" s="88"/>
      <c r="F406" s="89"/>
      <c r="G406" s="90"/>
      <c r="H406" s="137"/>
      <c r="I406" s="75"/>
    </row>
    <row r="407" spans="1:9" x14ac:dyDescent="0.25">
      <c r="A407" s="20"/>
      <c r="B407" s="3" t="s">
        <v>111</v>
      </c>
      <c r="D407" s="104"/>
      <c r="E407" s="88"/>
      <c r="F407" s="89"/>
      <c r="G407" s="90"/>
      <c r="H407" s="146"/>
      <c r="I407" s="75"/>
    </row>
    <row r="408" spans="1:9" x14ac:dyDescent="0.25">
      <c r="A408" s="20"/>
      <c r="B408" s="3" t="s">
        <v>49</v>
      </c>
      <c r="C408" s="56" t="s">
        <v>157</v>
      </c>
      <c r="D408" s="104"/>
      <c r="E408" s="88"/>
      <c r="F408" s="89"/>
      <c r="G408" s="90"/>
      <c r="H408" s="146"/>
      <c r="I408" s="75"/>
    </row>
    <row r="409" spans="1:9" x14ac:dyDescent="0.25">
      <c r="A409" s="20"/>
      <c r="B409" s="3" t="s">
        <v>52</v>
      </c>
      <c r="C409" s="56" t="s">
        <v>158</v>
      </c>
      <c r="D409" s="104"/>
      <c r="E409" s="88"/>
      <c r="F409" s="89"/>
      <c r="G409" s="90"/>
      <c r="H409" s="146"/>
      <c r="I409" s="75"/>
    </row>
    <row r="410" spans="1:9" x14ac:dyDescent="0.25">
      <c r="A410" s="20"/>
      <c r="B410" s="3" t="s">
        <v>55</v>
      </c>
      <c r="D410" s="104"/>
      <c r="E410" s="88"/>
      <c r="F410" s="89"/>
      <c r="G410" s="90"/>
      <c r="H410" s="146"/>
      <c r="I410" s="75"/>
    </row>
    <row r="411" spans="1:9" x14ac:dyDescent="0.25">
      <c r="A411" s="20"/>
      <c r="D411" s="104"/>
      <c r="E411" s="88"/>
      <c r="F411" s="89"/>
      <c r="G411" s="90"/>
      <c r="H411" s="146"/>
      <c r="I411" s="75"/>
    </row>
    <row r="412" spans="1:9" x14ac:dyDescent="0.25">
      <c r="D412" s="87"/>
      <c r="E412" s="88"/>
      <c r="F412" s="89"/>
      <c r="G412" s="90"/>
      <c r="H412" s="84"/>
      <c r="I412" s="75"/>
    </row>
    <row r="413" spans="1:9" x14ac:dyDescent="0.25">
      <c r="A413" s="138" t="s">
        <v>162</v>
      </c>
      <c r="C413" s="7"/>
      <c r="D413" s="87"/>
      <c r="E413" s="88"/>
      <c r="F413" s="89"/>
      <c r="G413" s="90"/>
      <c r="H413" s="84"/>
      <c r="I413" s="75"/>
    </row>
    <row r="414" spans="1:9" x14ac:dyDescent="0.25">
      <c r="A414" s="140" t="s">
        <v>163</v>
      </c>
      <c r="D414" s="87"/>
      <c r="E414" s="88"/>
      <c r="F414" s="89"/>
      <c r="G414" s="90"/>
      <c r="H414" s="84"/>
      <c r="I414" s="75"/>
    </row>
    <row r="415" spans="1:9" x14ac:dyDescent="0.25">
      <c r="A415" s="140"/>
      <c r="B415"/>
      <c r="C415"/>
      <c r="D415" s="87"/>
      <c r="E415" s="88"/>
      <c r="F415" s="89"/>
      <c r="G415" s="90"/>
      <c r="H415" s="84"/>
      <c r="I415" s="9"/>
    </row>
    <row r="416" spans="1:9" x14ac:dyDescent="0.25">
      <c r="B416" s="3" t="s">
        <v>129</v>
      </c>
      <c r="C416" s="7" t="s">
        <v>140</v>
      </c>
      <c r="D416" s="87"/>
      <c r="E416" s="88"/>
      <c r="F416" s="89"/>
      <c r="G416" s="90"/>
      <c r="H416" s="84"/>
      <c r="I416" s="9"/>
    </row>
    <row r="417" spans="1:9" x14ac:dyDescent="0.25">
      <c r="B417" s="3" t="s">
        <v>111</v>
      </c>
      <c r="D417" s="87">
        <v>104</v>
      </c>
      <c r="E417" s="88">
        <v>8</v>
      </c>
      <c r="F417" s="89">
        <f>E417+D417</f>
        <v>112</v>
      </c>
      <c r="G417" s="90"/>
      <c r="H417" s="84">
        <v>90</v>
      </c>
      <c r="I417" s="75">
        <v>78</v>
      </c>
    </row>
    <row r="418" spans="1:9" x14ac:dyDescent="0.25">
      <c r="B418" s="3" t="s">
        <v>49</v>
      </c>
      <c r="D418" s="87">
        <v>84</v>
      </c>
      <c r="E418" s="88">
        <v>8</v>
      </c>
      <c r="F418" s="89">
        <f>E418+D418</f>
        <v>92</v>
      </c>
      <c r="G418" s="90"/>
      <c r="H418" s="84">
        <v>76</v>
      </c>
      <c r="I418" s="75">
        <v>67</v>
      </c>
    </row>
    <row r="419" spans="1:9" x14ac:dyDescent="0.25">
      <c r="B419" s="3" t="s">
        <v>52</v>
      </c>
      <c r="D419" s="87">
        <v>64</v>
      </c>
      <c r="E419" s="88">
        <v>8</v>
      </c>
      <c r="F419" s="89">
        <f>E419+D419</f>
        <v>72</v>
      </c>
      <c r="G419" s="90"/>
      <c r="H419" s="84">
        <v>56</v>
      </c>
      <c r="I419" s="75">
        <v>49</v>
      </c>
    </row>
    <row r="420" spans="1:9" x14ac:dyDescent="0.25">
      <c r="B420" s="3" t="s">
        <v>55</v>
      </c>
      <c r="D420" s="87">
        <v>44</v>
      </c>
      <c r="E420" s="88">
        <v>8</v>
      </c>
      <c r="F420" s="89">
        <f>E420+D420</f>
        <v>52</v>
      </c>
      <c r="G420" s="90"/>
      <c r="H420" s="84">
        <v>42</v>
      </c>
      <c r="I420" s="75">
        <v>38</v>
      </c>
    </row>
    <row r="421" spans="1:9" x14ac:dyDescent="0.25">
      <c r="D421" s="87"/>
      <c r="E421" s="88"/>
      <c r="F421" s="89"/>
      <c r="G421" s="90"/>
      <c r="H421" s="84"/>
      <c r="I421" s="75"/>
    </row>
    <row r="422" spans="1:9" x14ac:dyDescent="0.25">
      <c r="D422" s="87"/>
      <c r="E422" s="88"/>
      <c r="F422" s="89"/>
      <c r="G422" s="90"/>
      <c r="H422" s="84"/>
      <c r="I422" s="75"/>
    </row>
    <row r="423" spans="1:9" x14ac:dyDescent="0.25">
      <c r="D423" s="87"/>
      <c r="E423" s="88"/>
      <c r="F423" s="89"/>
      <c r="G423" s="90"/>
      <c r="H423" s="84"/>
      <c r="I423" s="75"/>
    </row>
    <row r="424" spans="1:9" x14ac:dyDescent="0.25">
      <c r="D424" s="87"/>
      <c r="E424" s="88"/>
      <c r="F424" s="89"/>
      <c r="G424" s="90"/>
      <c r="H424" s="84"/>
      <c r="I424" s="75"/>
    </row>
    <row r="425" spans="1:9" x14ac:dyDescent="0.25">
      <c r="A425" s="138" t="s">
        <v>164</v>
      </c>
      <c r="D425" s="87"/>
      <c r="E425" s="88"/>
      <c r="F425" s="89"/>
      <c r="G425" s="90"/>
      <c r="H425" s="84"/>
      <c r="I425" s="75"/>
    </row>
    <row r="426" spans="1:9" s="50" customFormat="1" ht="9.75" customHeight="1" x14ac:dyDescent="0.25">
      <c r="A426" s="150"/>
      <c r="B426" s="151"/>
      <c r="C426" s="151"/>
      <c r="D426" s="87"/>
      <c r="E426" s="88"/>
      <c r="F426" s="89"/>
      <c r="G426" s="90"/>
      <c r="H426" s="84"/>
      <c r="I426" s="75"/>
    </row>
    <row r="427" spans="1:9" s="50" customFormat="1" x14ac:dyDescent="0.25">
      <c r="A427" s="152" t="s">
        <v>165</v>
      </c>
      <c r="B427" s="151"/>
      <c r="C427" s="151"/>
      <c r="D427" s="87"/>
      <c r="E427" s="88"/>
      <c r="F427" s="89"/>
      <c r="G427" s="90"/>
      <c r="H427" s="84"/>
      <c r="I427" s="75"/>
    </row>
    <row r="428" spans="1:9" s="50" customFormat="1" x14ac:dyDescent="0.25">
      <c r="A428" s="152" t="s">
        <v>166</v>
      </c>
      <c r="B428" s="153"/>
      <c r="C428" s="7"/>
      <c r="D428" s="87"/>
      <c r="E428" s="88"/>
      <c r="F428" s="89"/>
      <c r="G428" s="90"/>
      <c r="H428" s="84"/>
      <c r="I428" s="75"/>
    </row>
    <row r="429" spans="1:9" ht="20.25" customHeight="1" x14ac:dyDescent="0.25">
      <c r="A429" s="20"/>
      <c r="D429" s="87"/>
      <c r="E429" s="88"/>
      <c r="F429" s="89"/>
      <c r="G429" s="90"/>
      <c r="H429" s="84"/>
      <c r="I429" s="9"/>
    </row>
    <row r="430" spans="1:9" x14ac:dyDescent="0.25">
      <c r="A430" s="143" t="s">
        <v>126</v>
      </c>
      <c r="B430"/>
      <c r="C430" s="7" t="s">
        <v>130</v>
      </c>
      <c r="D430" s="87"/>
      <c r="E430" s="88"/>
      <c r="F430" s="89"/>
      <c r="G430" s="90"/>
      <c r="H430" s="84"/>
      <c r="I430" s="9"/>
    </row>
    <row r="431" spans="1:9" x14ac:dyDescent="0.25">
      <c r="A431" s="144" t="s">
        <v>127</v>
      </c>
      <c r="B431"/>
      <c r="C431" s="7"/>
      <c r="D431" s="87"/>
      <c r="E431" s="88"/>
      <c r="F431" s="89"/>
      <c r="G431" s="90"/>
      <c r="H431" s="84"/>
      <c r="I431" s="9"/>
    </row>
    <row r="432" spans="1:9" x14ac:dyDescent="0.25">
      <c r="A432" s="144" t="s">
        <v>128</v>
      </c>
      <c r="D432" s="87"/>
      <c r="E432" s="88"/>
      <c r="F432" s="89"/>
      <c r="G432" s="90"/>
      <c r="H432" s="84"/>
      <c r="I432" s="9"/>
    </row>
    <row r="433" spans="1:9" x14ac:dyDescent="0.25">
      <c r="A433" s="20"/>
      <c r="B433" s="154" t="s">
        <v>111</v>
      </c>
      <c r="C433" s="154"/>
      <c r="D433" s="87">
        <v>338</v>
      </c>
      <c r="E433" s="88">
        <v>17</v>
      </c>
      <c r="F433" s="89">
        <f>E433+D433</f>
        <v>355</v>
      </c>
      <c r="G433" s="90"/>
      <c r="H433" s="84">
        <v>306</v>
      </c>
      <c r="I433" s="75">
        <v>273.5</v>
      </c>
    </row>
    <row r="434" spans="1:9" x14ac:dyDescent="0.25">
      <c r="A434" s="20"/>
      <c r="B434" s="3" t="s">
        <v>49</v>
      </c>
      <c r="D434" s="87">
        <v>278</v>
      </c>
      <c r="E434" s="88">
        <v>17</v>
      </c>
      <c r="F434" s="89">
        <f>E434+D434</f>
        <v>295</v>
      </c>
      <c r="G434" s="90"/>
      <c r="H434" s="84">
        <v>248.5</v>
      </c>
      <c r="I434" s="75">
        <v>223</v>
      </c>
    </row>
    <row r="435" spans="1:9" x14ac:dyDescent="0.25">
      <c r="A435" s="20"/>
      <c r="B435" s="3" t="s">
        <v>52</v>
      </c>
      <c r="D435" s="87">
        <v>218</v>
      </c>
      <c r="E435" s="88">
        <v>17</v>
      </c>
      <c r="F435" s="89">
        <f>E435+D435</f>
        <v>235</v>
      </c>
      <c r="G435" s="90"/>
      <c r="H435" s="84">
        <v>197.5</v>
      </c>
      <c r="I435" s="75">
        <v>177</v>
      </c>
    </row>
    <row r="436" spans="1:9" x14ac:dyDescent="0.25">
      <c r="A436" s="20"/>
      <c r="B436" s="3" t="s">
        <v>55</v>
      </c>
      <c r="D436" s="87">
        <v>155</v>
      </c>
      <c r="E436" s="88">
        <v>17</v>
      </c>
      <c r="F436" s="89">
        <f>E436+D436</f>
        <v>172</v>
      </c>
      <c r="G436" s="90"/>
      <c r="H436" s="84">
        <v>145</v>
      </c>
      <c r="I436" s="75">
        <v>130.5</v>
      </c>
    </row>
    <row r="437" spans="1:9" x14ac:dyDescent="0.25">
      <c r="A437" s="20"/>
      <c r="D437" s="87"/>
      <c r="E437" s="88"/>
      <c r="F437" s="89"/>
      <c r="G437" s="90"/>
      <c r="H437" s="84"/>
      <c r="I437" s="75"/>
    </row>
    <row r="438" spans="1:9" x14ac:dyDescent="0.25">
      <c r="A438" s="143" t="s">
        <v>131</v>
      </c>
      <c r="B438"/>
      <c r="C438" s="48" t="s">
        <v>133</v>
      </c>
      <c r="D438" s="87"/>
      <c r="E438" s="88"/>
      <c r="F438" s="89"/>
      <c r="G438" s="90"/>
      <c r="H438" s="84"/>
      <c r="I438" s="75"/>
    </row>
    <row r="439" spans="1:9" x14ac:dyDescent="0.25">
      <c r="A439" s="144" t="s">
        <v>132</v>
      </c>
      <c r="C439" s="103"/>
      <c r="D439" s="87"/>
      <c r="E439" s="88"/>
      <c r="F439" s="89"/>
      <c r="G439" s="90"/>
      <c r="H439" s="84"/>
      <c r="I439" s="75"/>
    </row>
    <row r="440" spans="1:9" x14ac:dyDescent="0.25">
      <c r="A440" s="20"/>
      <c r="B440" s="154" t="s">
        <v>111</v>
      </c>
      <c r="C440" s="103"/>
      <c r="D440" s="87">
        <v>302</v>
      </c>
      <c r="E440" s="88">
        <v>14</v>
      </c>
      <c r="F440" s="89">
        <f>E440+D440</f>
        <v>316</v>
      </c>
      <c r="G440" s="90"/>
      <c r="H440" s="84">
        <v>273</v>
      </c>
      <c r="I440" s="75">
        <v>248</v>
      </c>
    </row>
    <row r="441" spans="1:9" x14ac:dyDescent="0.25">
      <c r="A441" s="20"/>
      <c r="B441" s="3" t="s">
        <v>49</v>
      </c>
      <c r="C441" s="103"/>
      <c r="D441" s="87">
        <v>248</v>
      </c>
      <c r="E441" s="88">
        <v>14</v>
      </c>
      <c r="F441" s="89">
        <f>E441+D441</f>
        <v>262</v>
      </c>
      <c r="G441" s="90"/>
      <c r="H441" s="84">
        <v>220</v>
      </c>
      <c r="I441" s="75">
        <v>199</v>
      </c>
    </row>
    <row r="442" spans="1:9" x14ac:dyDescent="0.25">
      <c r="A442" s="20"/>
      <c r="B442" s="3" t="s">
        <v>52</v>
      </c>
      <c r="C442" s="103"/>
      <c r="D442" s="87">
        <v>191</v>
      </c>
      <c r="E442" s="88">
        <v>14</v>
      </c>
      <c r="F442" s="89">
        <f>E442+D442</f>
        <v>205</v>
      </c>
      <c r="G442" s="90"/>
      <c r="H442" s="84">
        <v>175</v>
      </c>
      <c r="I442" s="75">
        <v>159</v>
      </c>
    </row>
    <row r="443" spans="1:9" x14ac:dyDescent="0.25">
      <c r="A443" s="20"/>
      <c r="B443" s="3" t="s">
        <v>55</v>
      </c>
      <c r="C443" s="103"/>
      <c r="D443" s="87">
        <v>137</v>
      </c>
      <c r="E443" s="88">
        <v>14</v>
      </c>
      <c r="F443" s="89">
        <f>E443+D443</f>
        <v>151</v>
      </c>
      <c r="G443" s="90"/>
      <c r="H443" s="84">
        <v>130</v>
      </c>
      <c r="I443" s="75">
        <v>114</v>
      </c>
    </row>
    <row r="444" spans="1:9" x14ac:dyDescent="0.25">
      <c r="A444" s="20"/>
      <c r="C444" s="103"/>
      <c r="D444" s="87"/>
      <c r="E444" s="88"/>
      <c r="F444" s="89"/>
      <c r="G444" s="90"/>
      <c r="H444" s="84"/>
      <c r="I444" s="75"/>
    </row>
    <row r="445" spans="1:9" x14ac:dyDescent="0.25">
      <c r="A445" s="143" t="s">
        <v>134</v>
      </c>
      <c r="B445"/>
      <c r="C445" s="9"/>
      <c r="D445" s="48" t="s">
        <v>133</v>
      </c>
      <c r="E445" s="88"/>
      <c r="F445" s="89"/>
      <c r="G445" s="90"/>
      <c r="H445" s="84"/>
      <c r="I445" s="75"/>
    </row>
    <row r="446" spans="1:9" x14ac:dyDescent="0.25">
      <c r="A446" s="148" t="s">
        <v>132</v>
      </c>
      <c r="D446" s="87"/>
      <c r="E446" s="88"/>
      <c r="F446" s="89"/>
      <c r="G446" s="90"/>
      <c r="H446" s="84"/>
      <c r="I446" s="75"/>
    </row>
    <row r="447" spans="1:9" x14ac:dyDescent="0.25">
      <c r="A447" s="20"/>
      <c r="B447" s="154" t="s">
        <v>111</v>
      </c>
      <c r="C447" s="154"/>
      <c r="D447" s="87">
        <v>344</v>
      </c>
      <c r="E447" s="88">
        <v>14</v>
      </c>
      <c r="F447" s="89">
        <f>E447+D447</f>
        <v>358</v>
      </c>
      <c r="G447" s="90"/>
      <c r="H447" s="84">
        <v>325</v>
      </c>
      <c r="I447" s="75">
        <v>300</v>
      </c>
    </row>
    <row r="448" spans="1:9" x14ac:dyDescent="0.25">
      <c r="A448" s="20"/>
      <c r="B448" s="3" t="s">
        <v>49</v>
      </c>
      <c r="D448" s="87">
        <v>290</v>
      </c>
      <c r="E448" s="88">
        <v>14</v>
      </c>
      <c r="F448" s="89">
        <f>E448+D448</f>
        <v>304</v>
      </c>
      <c r="G448" s="90"/>
      <c r="H448" s="84">
        <v>281</v>
      </c>
      <c r="I448" s="75">
        <v>260</v>
      </c>
    </row>
    <row r="449" spans="1:9" x14ac:dyDescent="0.25">
      <c r="A449" s="20"/>
      <c r="B449" s="3" t="s">
        <v>52</v>
      </c>
      <c r="D449" s="87">
        <v>233</v>
      </c>
      <c r="E449" s="88">
        <v>14</v>
      </c>
      <c r="F449" s="89">
        <f>E449+D449</f>
        <v>247</v>
      </c>
      <c r="G449" s="90"/>
      <c r="H449" s="84">
        <v>224</v>
      </c>
      <c r="I449" s="75">
        <v>201</v>
      </c>
    </row>
    <row r="450" spans="1:9" x14ac:dyDescent="0.25">
      <c r="A450" s="20"/>
      <c r="B450" s="3" t="s">
        <v>55</v>
      </c>
      <c r="D450" s="87">
        <v>179</v>
      </c>
      <c r="E450" s="88">
        <v>14</v>
      </c>
      <c r="F450" s="89">
        <f>E450+D450</f>
        <v>193</v>
      </c>
      <c r="G450" s="90"/>
      <c r="H450" s="84">
        <v>161</v>
      </c>
      <c r="I450" s="75">
        <v>140</v>
      </c>
    </row>
    <row r="451" spans="1:9" x14ac:dyDescent="0.25">
      <c r="A451" s="20"/>
      <c r="D451" s="87"/>
      <c r="E451" s="88"/>
      <c r="F451" s="89"/>
      <c r="G451" s="90"/>
      <c r="H451" s="84"/>
      <c r="I451" s="75"/>
    </row>
    <row r="452" spans="1:9" s="20" customFormat="1" x14ac:dyDescent="0.25">
      <c r="A452" s="143" t="s">
        <v>135</v>
      </c>
      <c r="C452" s="48" t="s">
        <v>137</v>
      </c>
      <c r="D452" s="87"/>
      <c r="E452" s="88"/>
      <c r="F452" s="89"/>
      <c r="G452" s="90"/>
      <c r="H452" s="84"/>
      <c r="I452" s="75"/>
    </row>
    <row r="453" spans="1:9" x14ac:dyDescent="0.25">
      <c r="A453" s="148" t="s">
        <v>136</v>
      </c>
      <c r="D453" s="87"/>
      <c r="E453" s="88"/>
      <c r="F453" s="89"/>
      <c r="G453" s="90"/>
      <c r="H453" s="84"/>
      <c r="I453" s="75"/>
    </row>
    <row r="454" spans="1:9" x14ac:dyDescent="0.25">
      <c r="A454" s="20"/>
      <c r="B454" s="154" t="s">
        <v>111</v>
      </c>
      <c r="C454" s="154"/>
      <c r="D454" s="87">
        <v>258</v>
      </c>
      <c r="E454" s="88">
        <v>12</v>
      </c>
      <c r="F454" s="89">
        <f>E454+D454</f>
        <v>270</v>
      </c>
      <c r="G454" s="90"/>
      <c r="H454" s="84">
        <v>232.5</v>
      </c>
      <c r="I454" s="75">
        <v>211.5</v>
      </c>
    </row>
    <row r="455" spans="1:9" x14ac:dyDescent="0.25">
      <c r="A455" s="20"/>
      <c r="B455" s="3" t="s">
        <v>49</v>
      </c>
      <c r="D455" s="87">
        <v>211.5</v>
      </c>
      <c r="E455" s="88">
        <v>12</v>
      </c>
      <c r="F455" s="89">
        <f>E455+D455</f>
        <v>223.5</v>
      </c>
      <c r="G455" s="90"/>
      <c r="H455" s="84">
        <v>187.5</v>
      </c>
      <c r="I455" s="75">
        <v>169.5</v>
      </c>
    </row>
    <row r="456" spans="1:9" x14ac:dyDescent="0.25">
      <c r="A456" s="20"/>
      <c r="B456" s="3" t="s">
        <v>52</v>
      </c>
      <c r="D456" s="87">
        <v>162</v>
      </c>
      <c r="E456" s="88">
        <v>12</v>
      </c>
      <c r="F456" s="89">
        <f>E456+D456</f>
        <v>174</v>
      </c>
      <c r="G456" s="90"/>
      <c r="H456" s="84">
        <v>148.5</v>
      </c>
      <c r="I456" s="75">
        <v>135</v>
      </c>
    </row>
    <row r="457" spans="1:9" x14ac:dyDescent="0.25">
      <c r="A457" s="20"/>
      <c r="B457" s="3" t="s">
        <v>55</v>
      </c>
      <c r="D457" s="87">
        <v>115.5</v>
      </c>
      <c r="E457" s="88">
        <v>12</v>
      </c>
      <c r="F457" s="89">
        <f>E457+D457</f>
        <v>127.5</v>
      </c>
      <c r="G457" s="90"/>
      <c r="H457" s="84">
        <v>109.5</v>
      </c>
      <c r="I457" s="75">
        <v>96</v>
      </c>
    </row>
    <row r="458" spans="1:9" x14ac:dyDescent="0.25">
      <c r="A458" s="20"/>
      <c r="D458" s="87"/>
      <c r="E458" s="88"/>
      <c r="F458" s="89"/>
      <c r="G458" s="90"/>
      <c r="H458" s="84"/>
      <c r="I458" s="75"/>
    </row>
    <row r="459" spans="1:9" x14ac:dyDescent="0.25">
      <c r="A459" s="143" t="s">
        <v>138</v>
      </c>
      <c r="D459" s="87"/>
      <c r="E459" s="88"/>
      <c r="F459" s="89"/>
      <c r="G459" s="90"/>
      <c r="H459" s="84"/>
      <c r="I459" s="75"/>
    </row>
    <row r="460" spans="1:9" x14ac:dyDescent="0.25">
      <c r="A460" s="148" t="s">
        <v>139</v>
      </c>
      <c r="C460" s="48" t="s">
        <v>140</v>
      </c>
      <c r="D460" s="87"/>
      <c r="E460" s="88"/>
      <c r="F460" s="89"/>
      <c r="G460" s="90"/>
      <c r="H460" s="84"/>
      <c r="I460" s="9"/>
    </row>
    <row r="461" spans="1:9" x14ac:dyDescent="0.25">
      <c r="B461" s="3" t="s">
        <v>111</v>
      </c>
      <c r="C461" s="103"/>
      <c r="D461" s="87">
        <v>173</v>
      </c>
      <c r="E461" s="88">
        <v>8</v>
      </c>
      <c r="F461" s="89">
        <f>D461+E461</f>
        <v>181</v>
      </c>
      <c r="G461" s="90"/>
      <c r="H461" s="84"/>
      <c r="I461" s="75"/>
    </row>
    <row r="462" spans="1:9" x14ac:dyDescent="0.25">
      <c r="B462" s="3" t="s">
        <v>49</v>
      </c>
      <c r="C462" s="103"/>
      <c r="D462" s="87">
        <v>142</v>
      </c>
      <c r="E462" s="88">
        <v>8</v>
      </c>
      <c r="F462" s="89">
        <f>E462+D462</f>
        <v>150</v>
      </c>
      <c r="G462" s="90"/>
      <c r="H462" s="84"/>
      <c r="I462" s="75"/>
    </row>
    <row r="463" spans="1:9" x14ac:dyDescent="0.25">
      <c r="B463" s="3" t="s">
        <v>52</v>
      </c>
      <c r="C463" s="103"/>
      <c r="D463" s="87">
        <v>109</v>
      </c>
      <c r="E463" s="88">
        <v>8</v>
      </c>
      <c r="F463" s="89">
        <f>E463+D463</f>
        <v>117</v>
      </c>
      <c r="G463" s="90"/>
      <c r="H463" s="84"/>
      <c r="I463" s="75"/>
    </row>
    <row r="464" spans="1:9" x14ac:dyDescent="0.25">
      <c r="B464" s="3" t="s">
        <v>55</v>
      </c>
      <c r="C464" s="103"/>
      <c r="D464" s="87">
        <v>78</v>
      </c>
      <c r="E464" s="88">
        <v>8</v>
      </c>
      <c r="F464" s="89">
        <f>E464+D464</f>
        <v>86</v>
      </c>
      <c r="G464" s="90"/>
      <c r="H464" s="84"/>
      <c r="I464" s="75"/>
    </row>
    <row r="465" spans="1:9" x14ac:dyDescent="0.25">
      <c r="C465" s="103"/>
      <c r="D465" s="87"/>
      <c r="E465" s="88"/>
      <c r="F465" s="89"/>
      <c r="G465" s="90"/>
      <c r="H465" s="84"/>
      <c r="I465" s="75"/>
    </row>
    <row r="466" spans="1:9" x14ac:dyDescent="0.25">
      <c r="A466" s="143" t="s">
        <v>141</v>
      </c>
      <c r="B466"/>
      <c r="C466" s="9"/>
      <c r="D466" s="9"/>
      <c r="E466" s="88"/>
      <c r="F466" s="89"/>
      <c r="G466" s="90"/>
      <c r="H466" s="84"/>
      <c r="I466" s="75"/>
    </row>
    <row r="467" spans="1:9" x14ac:dyDescent="0.25">
      <c r="A467" s="148" t="s">
        <v>142</v>
      </c>
      <c r="C467" s="48" t="s">
        <v>143</v>
      </c>
      <c r="D467" s="87"/>
      <c r="E467" s="88"/>
      <c r="F467" s="89"/>
      <c r="G467" s="90"/>
      <c r="H467" s="84"/>
      <c r="I467" s="75"/>
    </row>
    <row r="468" spans="1:9" x14ac:dyDescent="0.25">
      <c r="A468" s="20"/>
      <c r="B468" s="3" t="s">
        <v>111</v>
      </c>
      <c r="D468" s="87">
        <v>132</v>
      </c>
      <c r="E468" s="88">
        <v>6</v>
      </c>
      <c r="F468" s="89">
        <f>E468+D468</f>
        <v>138</v>
      </c>
      <c r="G468" s="90"/>
      <c r="H468" s="84">
        <v>108.5</v>
      </c>
      <c r="I468" s="75">
        <v>94.5</v>
      </c>
    </row>
    <row r="469" spans="1:9" x14ac:dyDescent="0.25">
      <c r="A469" s="20"/>
      <c r="B469" s="3" t="s">
        <v>49</v>
      </c>
      <c r="D469" s="87">
        <v>108.5</v>
      </c>
      <c r="E469" s="88">
        <v>6</v>
      </c>
      <c r="F469" s="89">
        <f>E469+D469</f>
        <v>114.5</v>
      </c>
      <c r="G469" s="90"/>
      <c r="H469" s="84">
        <v>88.5</v>
      </c>
      <c r="I469" s="75">
        <v>73.5</v>
      </c>
    </row>
    <row r="470" spans="1:9" x14ac:dyDescent="0.25">
      <c r="A470" s="20"/>
      <c r="B470" s="3" t="s">
        <v>52</v>
      </c>
      <c r="D470" s="87">
        <v>83</v>
      </c>
      <c r="E470" s="88">
        <v>6</v>
      </c>
      <c r="F470" s="89">
        <f>E470+D470</f>
        <v>89</v>
      </c>
      <c r="G470" s="90"/>
      <c r="H470" s="84">
        <v>70.5</v>
      </c>
      <c r="I470" s="75">
        <v>58.5</v>
      </c>
    </row>
    <row r="471" spans="1:9" x14ac:dyDescent="0.25">
      <c r="A471" s="20"/>
      <c r="B471" s="3" t="s">
        <v>55</v>
      </c>
      <c r="D471" s="87">
        <v>59.5</v>
      </c>
      <c r="E471" s="88">
        <v>6</v>
      </c>
      <c r="F471" s="89">
        <f>E471+D471</f>
        <v>65.5</v>
      </c>
      <c r="G471" s="90"/>
      <c r="H471" s="84">
        <v>50.5</v>
      </c>
      <c r="I471" s="75">
        <v>44</v>
      </c>
    </row>
    <row r="472" spans="1:9" x14ac:dyDescent="0.25">
      <c r="A472" s="20"/>
      <c r="D472" s="87"/>
      <c r="E472" s="88"/>
      <c r="F472" s="89"/>
      <c r="G472" s="90"/>
      <c r="H472" s="84"/>
      <c r="I472" s="75"/>
    </row>
    <row r="473" spans="1:9" s="20" customFormat="1" x14ac:dyDescent="0.25">
      <c r="A473" s="143" t="s">
        <v>144</v>
      </c>
      <c r="D473" s="48" t="s">
        <v>140</v>
      </c>
      <c r="E473" s="88"/>
      <c r="F473" s="89"/>
      <c r="G473" s="90"/>
      <c r="H473" s="84"/>
      <c r="I473" s="75"/>
    </row>
    <row r="474" spans="1:9" x14ac:dyDescent="0.25">
      <c r="A474" s="148" t="s">
        <v>145</v>
      </c>
      <c r="D474" s="87"/>
      <c r="E474" s="88"/>
      <c r="F474" s="89"/>
      <c r="G474" s="90"/>
      <c r="H474" s="84"/>
      <c r="I474" s="75"/>
    </row>
    <row r="475" spans="1:9" x14ac:dyDescent="0.25">
      <c r="A475" s="20"/>
      <c r="B475" s="154" t="s">
        <v>111</v>
      </c>
      <c r="C475" s="154"/>
      <c r="D475" s="87">
        <v>134</v>
      </c>
      <c r="E475" s="88">
        <v>8</v>
      </c>
      <c r="F475" s="89">
        <f>E475+D475</f>
        <v>142</v>
      </c>
      <c r="G475" s="90"/>
      <c r="H475" s="84">
        <v>124.5</v>
      </c>
      <c r="I475" s="75">
        <v>105.5</v>
      </c>
    </row>
    <row r="476" spans="1:9" x14ac:dyDescent="0.25">
      <c r="A476" s="20"/>
      <c r="B476" s="3" t="s">
        <v>49</v>
      </c>
      <c r="D476" s="87">
        <v>110</v>
      </c>
      <c r="E476" s="88">
        <v>8</v>
      </c>
      <c r="F476" s="89">
        <f>E476+D476</f>
        <v>118</v>
      </c>
      <c r="G476" s="90"/>
      <c r="H476" s="84">
        <v>98.5</v>
      </c>
      <c r="I476" s="75">
        <v>86.5</v>
      </c>
    </row>
    <row r="477" spans="1:9" x14ac:dyDescent="0.25">
      <c r="A477" s="20"/>
      <c r="B477" s="3" t="s">
        <v>52</v>
      </c>
      <c r="D477" s="87">
        <v>90.5</v>
      </c>
      <c r="E477" s="88">
        <v>8</v>
      </c>
      <c r="F477" s="89">
        <f>E477+D477</f>
        <v>98.5</v>
      </c>
      <c r="G477" s="90"/>
      <c r="H477" s="84">
        <v>79</v>
      </c>
      <c r="I477" s="75">
        <v>67.5</v>
      </c>
    </row>
    <row r="478" spans="1:9" x14ac:dyDescent="0.25">
      <c r="A478" s="20"/>
      <c r="B478" s="3" t="s">
        <v>55</v>
      </c>
      <c r="D478" s="87">
        <v>63.5</v>
      </c>
      <c r="E478" s="88">
        <v>8</v>
      </c>
      <c r="F478" s="89">
        <f>E478+D478</f>
        <v>71.5</v>
      </c>
      <c r="G478" s="90"/>
      <c r="H478" s="84">
        <v>58</v>
      </c>
      <c r="I478" s="75">
        <v>52.5</v>
      </c>
    </row>
    <row r="479" spans="1:9" x14ac:dyDescent="0.25">
      <c r="A479" s="20"/>
      <c r="D479" s="87" t="s">
        <v>167</v>
      </c>
      <c r="E479" s="88"/>
      <c r="F479" s="89"/>
      <c r="G479" s="90"/>
      <c r="H479" s="84" t="s">
        <v>167</v>
      </c>
      <c r="I479" s="75"/>
    </row>
    <row r="480" spans="1:9" x14ac:dyDescent="0.25">
      <c r="A480" s="143" t="s">
        <v>146</v>
      </c>
      <c r="D480" s="87"/>
      <c r="E480" s="88"/>
      <c r="F480" s="89"/>
      <c r="G480" s="90"/>
      <c r="H480" s="84"/>
      <c r="I480" s="75"/>
    </row>
    <row r="481" spans="1:9" x14ac:dyDescent="0.25">
      <c r="A481" s="148" t="s">
        <v>147</v>
      </c>
      <c r="C481" s="48" t="s">
        <v>148</v>
      </c>
      <c r="D481" s="87"/>
      <c r="E481" s="88"/>
      <c r="F481" s="89"/>
      <c r="G481" s="90"/>
      <c r="H481" s="84"/>
      <c r="I481" s="9"/>
    </row>
    <row r="482" spans="1:9" x14ac:dyDescent="0.25">
      <c r="B482" s="3" t="s">
        <v>111</v>
      </c>
      <c r="D482" s="87">
        <v>113</v>
      </c>
      <c r="E482" s="88">
        <v>5</v>
      </c>
      <c r="F482" s="89">
        <f>D482+E482</f>
        <v>118</v>
      </c>
      <c r="G482" s="90"/>
      <c r="H482" s="84"/>
      <c r="I482" s="75"/>
    </row>
    <row r="483" spans="1:9" x14ac:dyDescent="0.25">
      <c r="B483" s="3" t="s">
        <v>49</v>
      </c>
      <c r="D483" s="87">
        <v>93</v>
      </c>
      <c r="E483" s="88">
        <v>5</v>
      </c>
      <c r="F483" s="89">
        <f>E483+D483</f>
        <v>98</v>
      </c>
      <c r="G483" s="90"/>
      <c r="H483" s="84"/>
      <c r="I483" s="75"/>
    </row>
    <row r="484" spans="1:9" x14ac:dyDescent="0.25">
      <c r="B484" s="3" t="s">
        <v>52</v>
      </c>
      <c r="D484" s="87">
        <v>70.5</v>
      </c>
      <c r="E484" s="88">
        <v>5</v>
      </c>
      <c r="F484" s="89">
        <f>E484+D484</f>
        <v>75.5</v>
      </c>
      <c r="G484" s="90"/>
      <c r="H484" s="84"/>
      <c r="I484" s="75"/>
    </row>
    <row r="485" spans="1:9" x14ac:dyDescent="0.25">
      <c r="B485" s="3" t="s">
        <v>55</v>
      </c>
      <c r="D485" s="87">
        <v>50.5</v>
      </c>
      <c r="E485" s="88">
        <v>5</v>
      </c>
      <c r="F485" s="89">
        <f>E485+D485</f>
        <v>55.5</v>
      </c>
      <c r="G485" s="90"/>
      <c r="H485" s="84"/>
      <c r="I485" s="75"/>
    </row>
    <row r="486" spans="1:9" x14ac:dyDescent="0.25">
      <c r="A486" s="20"/>
      <c r="D486" s="87"/>
      <c r="E486" s="88"/>
      <c r="F486" s="89"/>
      <c r="G486" s="90"/>
      <c r="H486" s="84"/>
      <c r="I486" s="75"/>
    </row>
    <row r="487" spans="1:9" x14ac:dyDescent="0.25">
      <c r="A487" s="143" t="s">
        <v>149</v>
      </c>
      <c r="B487"/>
      <c r="C487" s="48" t="s">
        <v>151</v>
      </c>
      <c r="D487" s="87"/>
      <c r="E487" s="88"/>
      <c r="F487" s="89"/>
      <c r="G487" s="90"/>
      <c r="H487" s="84"/>
      <c r="I487" s="75"/>
    </row>
    <row r="488" spans="1:9" x14ac:dyDescent="0.25">
      <c r="A488" s="148" t="s">
        <v>150</v>
      </c>
      <c r="D488" s="87"/>
      <c r="E488" s="88"/>
      <c r="F488" s="89"/>
      <c r="G488" s="90"/>
      <c r="H488" s="84"/>
      <c r="I488" s="75"/>
    </row>
    <row r="489" spans="1:9" x14ac:dyDescent="0.25">
      <c r="A489" s="20"/>
      <c r="B489" s="3" t="s">
        <v>111</v>
      </c>
      <c r="D489" s="87">
        <v>211</v>
      </c>
      <c r="E489" s="88">
        <v>10</v>
      </c>
      <c r="F489" s="89">
        <f>E489+D489</f>
        <v>221</v>
      </c>
      <c r="G489" s="90"/>
      <c r="H489" s="84">
        <v>190.5</v>
      </c>
      <c r="I489" s="75">
        <v>172.5</v>
      </c>
    </row>
    <row r="490" spans="1:9" x14ac:dyDescent="0.25">
      <c r="A490" s="20"/>
      <c r="B490" s="3" t="s">
        <v>49</v>
      </c>
      <c r="D490" s="87">
        <v>172.5</v>
      </c>
      <c r="E490" s="88">
        <v>10</v>
      </c>
      <c r="F490" s="89">
        <f>E490+D490</f>
        <v>182.5</v>
      </c>
      <c r="G490" s="90"/>
      <c r="H490" s="84">
        <v>152.5</v>
      </c>
      <c r="I490" s="75">
        <v>137.5</v>
      </c>
    </row>
    <row r="491" spans="1:9" x14ac:dyDescent="0.25">
      <c r="A491" s="20"/>
      <c r="B491" s="3" t="s">
        <v>52</v>
      </c>
      <c r="D491" s="87">
        <v>132</v>
      </c>
      <c r="E491" s="88">
        <v>10</v>
      </c>
      <c r="F491" s="89">
        <f>E491+D491</f>
        <v>142</v>
      </c>
      <c r="G491" s="90"/>
      <c r="H491" s="84">
        <v>120.5</v>
      </c>
      <c r="I491" s="75">
        <v>109</v>
      </c>
    </row>
    <row r="492" spans="1:9" x14ac:dyDescent="0.25">
      <c r="A492" s="20"/>
      <c r="B492" s="3" t="s">
        <v>55</v>
      </c>
      <c r="D492" s="87">
        <v>93.5</v>
      </c>
      <c r="E492" s="88">
        <v>10</v>
      </c>
      <c r="F492" s="89">
        <f>E492+D492</f>
        <v>103.5</v>
      </c>
      <c r="G492" s="90"/>
      <c r="H492" s="84">
        <v>88.5</v>
      </c>
      <c r="I492" s="75">
        <v>77</v>
      </c>
    </row>
    <row r="493" spans="1:9" x14ac:dyDescent="0.25">
      <c r="A493" s="20"/>
      <c r="D493" s="87"/>
      <c r="E493" s="88"/>
      <c r="F493" s="89"/>
      <c r="G493" s="90"/>
      <c r="H493" s="84"/>
      <c r="I493" s="75"/>
    </row>
    <row r="494" spans="1:9" x14ac:dyDescent="0.25">
      <c r="A494" s="143" t="s">
        <v>26</v>
      </c>
      <c r="C494" s="48" t="s">
        <v>148</v>
      </c>
      <c r="D494" s="9"/>
      <c r="E494" s="88"/>
      <c r="F494" s="89"/>
      <c r="G494" s="90"/>
      <c r="H494" s="137"/>
      <c r="I494" s="75"/>
    </row>
    <row r="495" spans="1:9" x14ac:dyDescent="0.25">
      <c r="A495" s="148" t="s">
        <v>155</v>
      </c>
      <c r="D495" s="147"/>
      <c r="E495" s="88"/>
      <c r="F495" s="89"/>
      <c r="G495" s="90"/>
      <c r="H495" s="137"/>
      <c r="I495" s="75"/>
    </row>
    <row r="496" spans="1:9" x14ac:dyDescent="0.25">
      <c r="A496" s="20"/>
      <c r="B496" s="3" t="s">
        <v>111</v>
      </c>
      <c r="D496" s="104"/>
      <c r="E496" s="88"/>
      <c r="F496" s="89"/>
      <c r="G496" s="90"/>
      <c r="H496" s="146"/>
      <c r="I496" s="75"/>
    </row>
    <row r="497" spans="1:9" x14ac:dyDescent="0.25">
      <c r="A497" s="20"/>
      <c r="B497" s="3" t="s">
        <v>49</v>
      </c>
      <c r="C497" s="56" t="s">
        <v>157</v>
      </c>
      <c r="D497" s="104"/>
      <c r="E497" s="88"/>
      <c r="F497" s="89"/>
      <c r="G497" s="90"/>
      <c r="H497" s="146"/>
      <c r="I497" s="75"/>
    </row>
    <row r="498" spans="1:9" x14ac:dyDescent="0.25">
      <c r="A498" s="20"/>
      <c r="B498" s="3" t="s">
        <v>52</v>
      </c>
      <c r="C498" s="56" t="s">
        <v>158</v>
      </c>
      <c r="D498" s="104"/>
      <c r="E498" s="88"/>
      <c r="F498" s="89"/>
      <c r="G498" s="90"/>
      <c r="H498" s="146"/>
      <c r="I498" s="75"/>
    </row>
    <row r="499" spans="1:9" x14ac:dyDescent="0.25">
      <c r="A499" s="20"/>
      <c r="B499" s="3" t="s">
        <v>55</v>
      </c>
      <c r="D499" s="104"/>
      <c r="E499" s="88"/>
      <c r="F499" s="89"/>
      <c r="G499" s="90"/>
      <c r="H499" s="146"/>
      <c r="I499" s="75"/>
    </row>
    <row r="504" spans="1:9" ht="27" customHeight="1" thickBot="1" x14ac:dyDescent="0.35">
      <c r="A504" s="155"/>
      <c r="D504" s="87"/>
      <c r="E504" s="88"/>
      <c r="F504" s="89"/>
      <c r="G504" s="90"/>
      <c r="H504" s="84"/>
      <c r="I504" s="75"/>
    </row>
    <row r="505" spans="1:9" ht="21" customHeight="1" thickBot="1" x14ac:dyDescent="0.35">
      <c r="A505" s="112" t="s">
        <v>168</v>
      </c>
      <c r="B505" s="113"/>
      <c r="C505" s="114"/>
      <c r="D505" s="112"/>
      <c r="E505" s="114"/>
      <c r="F505" s="89"/>
      <c r="G505" s="90"/>
      <c r="H505" s="84"/>
      <c r="I505" s="75"/>
    </row>
    <row r="506" spans="1:9" ht="15.6" x14ac:dyDescent="0.3">
      <c r="A506" s="156"/>
      <c r="D506" s="87"/>
      <c r="E506" s="88"/>
      <c r="F506" s="89"/>
      <c r="G506" s="90"/>
      <c r="H506" s="84"/>
      <c r="I506" s="75"/>
    </row>
    <row r="507" spans="1:9" x14ac:dyDescent="0.25">
      <c r="A507" s="20" t="s">
        <v>169</v>
      </c>
      <c r="D507" s="87"/>
      <c r="E507" s="88"/>
      <c r="F507" s="89"/>
      <c r="G507" s="90"/>
      <c r="H507" s="84"/>
      <c r="I507" s="9"/>
    </row>
    <row r="508" spans="1:9" customFormat="1" x14ac:dyDescent="0.25">
      <c r="A508" s="20" t="s">
        <v>170</v>
      </c>
      <c r="B508" s="3"/>
      <c r="C508" s="3"/>
      <c r="D508" s="87"/>
      <c r="E508" s="88"/>
      <c r="F508" s="89"/>
      <c r="G508" s="90"/>
      <c r="H508" s="84"/>
      <c r="I508" s="8"/>
    </row>
    <row r="509" spans="1:9" x14ac:dyDescent="0.25">
      <c r="A509" s="20"/>
      <c r="D509" s="87"/>
      <c r="E509" s="88"/>
      <c r="F509" s="89"/>
      <c r="G509" s="90"/>
      <c r="H509" s="84"/>
      <c r="I509" s="9"/>
    </row>
    <row r="510" spans="1:9" x14ac:dyDescent="0.25">
      <c r="A510" s="20"/>
      <c r="B510" s="3" t="s">
        <v>111</v>
      </c>
      <c r="D510" s="87">
        <v>208</v>
      </c>
      <c r="E510" s="88">
        <v>8</v>
      </c>
      <c r="F510" s="89">
        <f>E510+D510</f>
        <v>216</v>
      </c>
      <c r="G510" s="90"/>
      <c r="H510" s="84">
        <v>184</v>
      </c>
      <c r="I510" s="75">
        <v>168</v>
      </c>
    </row>
    <row r="511" spans="1:9" x14ac:dyDescent="0.25">
      <c r="A511" s="20"/>
      <c r="B511" s="3" t="s">
        <v>49</v>
      </c>
      <c r="D511" s="87">
        <v>168</v>
      </c>
      <c r="E511" s="88">
        <v>8</v>
      </c>
      <c r="F511" s="89">
        <f>E511+D511</f>
        <v>176</v>
      </c>
      <c r="G511" s="90"/>
      <c r="H511" s="84">
        <v>152</v>
      </c>
      <c r="I511" s="75">
        <v>136</v>
      </c>
    </row>
    <row r="512" spans="1:9" x14ac:dyDescent="0.25">
      <c r="A512" s="20"/>
      <c r="B512" s="3" t="s">
        <v>52</v>
      </c>
      <c r="D512" s="87">
        <v>128</v>
      </c>
      <c r="E512" s="88">
        <v>8</v>
      </c>
      <c r="F512" s="89">
        <f>E512+D512</f>
        <v>136</v>
      </c>
      <c r="G512" s="90"/>
      <c r="H512" s="84">
        <v>116</v>
      </c>
      <c r="I512" s="75">
        <v>104</v>
      </c>
    </row>
    <row r="513" spans="1:9" x14ac:dyDescent="0.25">
      <c r="A513" s="20"/>
      <c r="B513" s="3" t="s">
        <v>55</v>
      </c>
      <c r="D513" s="87">
        <v>88</v>
      </c>
      <c r="E513" s="88">
        <v>8</v>
      </c>
      <c r="F513" s="89">
        <f>E513+D513</f>
        <v>96</v>
      </c>
      <c r="G513" s="90"/>
      <c r="H513" s="84">
        <v>88</v>
      </c>
      <c r="I513" s="75">
        <v>80</v>
      </c>
    </row>
    <row r="514" spans="1:9" x14ac:dyDescent="0.25">
      <c r="A514" s="20"/>
      <c r="D514" s="87"/>
      <c r="E514" s="88"/>
      <c r="F514" s="89"/>
      <c r="G514" s="90"/>
      <c r="H514" s="84"/>
      <c r="I514" s="75"/>
    </row>
    <row r="515" spans="1:9" x14ac:dyDescent="0.25">
      <c r="A515" s="20" t="s">
        <v>171</v>
      </c>
      <c r="D515" s="87"/>
      <c r="E515" s="88"/>
      <c r="F515" s="89"/>
      <c r="G515" s="90"/>
      <c r="H515" s="84"/>
      <c r="I515" s="75"/>
    </row>
    <row r="516" spans="1:9" x14ac:dyDescent="0.25">
      <c r="A516" s="20" t="s">
        <v>172</v>
      </c>
      <c r="D516" s="87"/>
      <c r="E516" s="88"/>
      <c r="F516" s="89"/>
      <c r="G516" s="90"/>
      <c r="H516" s="84"/>
      <c r="I516" s="75"/>
    </row>
    <row r="517" spans="1:9" x14ac:dyDescent="0.25">
      <c r="A517" s="20"/>
      <c r="B517"/>
      <c r="C517"/>
      <c r="D517" s="87"/>
      <c r="E517" s="88"/>
      <c r="F517" s="89"/>
      <c r="G517" s="90"/>
      <c r="H517" s="84"/>
      <c r="I517" s="75"/>
    </row>
    <row r="518" spans="1:9" x14ac:dyDescent="0.25">
      <c r="A518" s="20"/>
      <c r="B518" s="3" t="s">
        <v>111</v>
      </c>
      <c r="D518" s="87">
        <v>104</v>
      </c>
      <c r="E518" s="88">
        <v>4</v>
      </c>
      <c r="F518" s="89">
        <f>E518+D518</f>
        <v>108</v>
      </c>
      <c r="G518" s="90"/>
      <c r="H518" s="84">
        <v>92</v>
      </c>
      <c r="I518" s="75">
        <v>84</v>
      </c>
    </row>
    <row r="519" spans="1:9" x14ac:dyDescent="0.25">
      <c r="A519" s="20"/>
      <c r="B519" s="3" t="s">
        <v>49</v>
      </c>
      <c r="D519" s="87">
        <v>84</v>
      </c>
      <c r="E519" s="88">
        <v>4</v>
      </c>
      <c r="F519" s="89">
        <f>E519+D519</f>
        <v>88</v>
      </c>
      <c r="G519" s="90"/>
      <c r="H519" s="84">
        <v>76</v>
      </c>
      <c r="I519" s="75">
        <v>68</v>
      </c>
    </row>
    <row r="520" spans="1:9" x14ac:dyDescent="0.25">
      <c r="A520" s="20"/>
      <c r="B520" s="3" t="s">
        <v>52</v>
      </c>
      <c r="D520" s="87">
        <v>64</v>
      </c>
      <c r="E520" s="88">
        <v>4</v>
      </c>
      <c r="F520" s="89">
        <f>E520+D520</f>
        <v>68</v>
      </c>
      <c r="G520" s="90"/>
      <c r="H520" s="84">
        <v>58</v>
      </c>
      <c r="I520" s="75">
        <v>52</v>
      </c>
    </row>
    <row r="521" spans="1:9" x14ac:dyDescent="0.25">
      <c r="A521" s="20"/>
      <c r="B521" s="3" t="s">
        <v>55</v>
      </c>
      <c r="D521" s="87">
        <v>44</v>
      </c>
      <c r="E521" s="88">
        <v>4</v>
      </c>
      <c r="F521" s="89">
        <f>E521+D521</f>
        <v>48</v>
      </c>
      <c r="G521" s="90"/>
      <c r="H521" s="84">
        <v>44</v>
      </c>
      <c r="I521" s="75">
        <v>42</v>
      </c>
    </row>
    <row r="522" spans="1:9" x14ac:dyDescent="0.25">
      <c r="A522" s="20"/>
      <c r="D522" s="87"/>
      <c r="E522" s="88"/>
      <c r="F522" s="89"/>
      <c r="G522" s="90"/>
      <c r="H522" s="84"/>
      <c r="I522" s="75"/>
    </row>
    <row r="523" spans="1:9" x14ac:dyDescent="0.25">
      <c r="A523" s="20"/>
      <c r="D523" s="87"/>
      <c r="E523" s="88"/>
      <c r="F523" s="89"/>
      <c r="G523" s="90"/>
      <c r="H523" s="84"/>
      <c r="I523" s="75"/>
    </row>
    <row r="524" spans="1:9" x14ac:dyDescent="0.25">
      <c r="A524" s="20"/>
      <c r="D524" s="87"/>
      <c r="E524" s="88"/>
      <c r="F524" s="89"/>
      <c r="G524" s="90"/>
      <c r="H524" s="84"/>
      <c r="I524" s="75"/>
    </row>
    <row r="525" spans="1:9" x14ac:dyDescent="0.25">
      <c r="A525" s="20" t="s">
        <v>173</v>
      </c>
      <c r="B525"/>
      <c r="D525" s="87"/>
      <c r="E525" s="88"/>
      <c r="F525" s="89"/>
      <c r="G525" s="90"/>
      <c r="H525" s="84"/>
      <c r="I525" s="75"/>
    </row>
    <row r="526" spans="1:9" x14ac:dyDescent="0.25">
      <c r="A526" s="20"/>
      <c r="D526" s="87"/>
      <c r="E526" s="88"/>
      <c r="F526" s="89"/>
      <c r="G526" s="90"/>
      <c r="H526" s="84"/>
      <c r="I526" s="75"/>
    </row>
    <row r="527" spans="1:9" x14ac:dyDescent="0.25">
      <c r="A527" s="20"/>
      <c r="B527" s="3" t="s">
        <v>111</v>
      </c>
      <c r="D527" s="87">
        <v>104</v>
      </c>
      <c r="E527" s="88">
        <v>8</v>
      </c>
      <c r="F527" s="89">
        <f>E527+D527</f>
        <v>112</v>
      </c>
      <c r="G527" s="90"/>
      <c r="H527" s="84">
        <v>96</v>
      </c>
      <c r="I527" s="75">
        <v>84</v>
      </c>
    </row>
    <row r="528" spans="1:9" x14ac:dyDescent="0.25">
      <c r="A528" s="20"/>
      <c r="B528" s="3" t="s">
        <v>49</v>
      </c>
      <c r="D528" s="87">
        <v>84</v>
      </c>
      <c r="E528" s="88">
        <v>8</v>
      </c>
      <c r="F528" s="89">
        <f>E528+D528</f>
        <v>92</v>
      </c>
      <c r="G528" s="90"/>
      <c r="H528" s="84">
        <v>80</v>
      </c>
      <c r="I528" s="75">
        <v>68</v>
      </c>
    </row>
    <row r="529" spans="1:9" x14ac:dyDescent="0.25">
      <c r="A529" s="20"/>
      <c r="B529" s="3" t="s">
        <v>52</v>
      </c>
      <c r="D529" s="87">
        <v>64</v>
      </c>
      <c r="E529" s="88">
        <v>8</v>
      </c>
      <c r="F529" s="89">
        <f>E529+D529</f>
        <v>72</v>
      </c>
      <c r="G529" s="90"/>
      <c r="H529" s="84">
        <v>60</v>
      </c>
      <c r="I529" s="75">
        <v>52</v>
      </c>
    </row>
    <row r="530" spans="1:9" x14ac:dyDescent="0.25">
      <c r="A530" s="20"/>
      <c r="B530" s="3" t="s">
        <v>55</v>
      </c>
      <c r="D530" s="87">
        <v>44</v>
      </c>
      <c r="E530" s="88">
        <v>8</v>
      </c>
      <c r="F530" s="89">
        <f>E530+D530</f>
        <v>52</v>
      </c>
      <c r="G530" s="90"/>
      <c r="H530" s="84">
        <v>48</v>
      </c>
      <c r="I530" s="75">
        <v>44</v>
      </c>
    </row>
    <row r="531" spans="1:9" x14ac:dyDescent="0.25">
      <c r="A531" s="20"/>
      <c r="D531" s="87"/>
      <c r="E531" s="88"/>
      <c r="F531" s="89"/>
      <c r="G531" s="90"/>
      <c r="H531" s="84"/>
      <c r="I531" s="75"/>
    </row>
    <row r="532" spans="1:9" x14ac:dyDescent="0.25">
      <c r="A532" s="20" t="s">
        <v>174</v>
      </c>
      <c r="D532" s="87"/>
      <c r="E532" s="88"/>
      <c r="F532" s="89"/>
      <c r="G532" s="90"/>
      <c r="H532" s="84"/>
      <c r="I532" s="75"/>
    </row>
    <row r="533" spans="1:9" x14ac:dyDescent="0.25">
      <c r="A533" s="20"/>
      <c r="B533"/>
      <c r="C533"/>
      <c r="D533" s="87"/>
      <c r="E533" s="88"/>
      <c r="F533" s="89"/>
      <c r="G533" s="90"/>
      <c r="H533" s="84"/>
      <c r="I533" s="75"/>
    </row>
    <row r="534" spans="1:9" x14ac:dyDescent="0.25">
      <c r="A534" s="20"/>
      <c r="B534" s="3" t="s">
        <v>111</v>
      </c>
      <c r="D534" s="87">
        <v>52</v>
      </c>
      <c r="E534" s="88">
        <v>4</v>
      </c>
      <c r="F534" s="89">
        <f>E534+D534</f>
        <v>56</v>
      </c>
      <c r="G534" s="90"/>
      <c r="H534" s="84">
        <v>48</v>
      </c>
      <c r="I534" s="75">
        <v>42</v>
      </c>
    </row>
    <row r="535" spans="1:9" x14ac:dyDescent="0.25">
      <c r="A535" s="20"/>
      <c r="B535" s="3" t="s">
        <v>49</v>
      </c>
      <c r="D535" s="87">
        <v>42</v>
      </c>
      <c r="E535" s="88">
        <v>4</v>
      </c>
      <c r="F535" s="89">
        <f>E535+D535</f>
        <v>46</v>
      </c>
      <c r="G535" s="90"/>
      <c r="H535" s="84">
        <v>40</v>
      </c>
      <c r="I535" s="75">
        <v>38</v>
      </c>
    </row>
    <row r="536" spans="1:9" x14ac:dyDescent="0.25">
      <c r="A536" s="20"/>
      <c r="B536" s="3" t="s">
        <v>52</v>
      </c>
      <c r="D536" s="87">
        <v>32</v>
      </c>
      <c r="E536" s="88">
        <v>4</v>
      </c>
      <c r="F536" s="89">
        <f>E536+D536</f>
        <v>36</v>
      </c>
      <c r="G536" s="90"/>
      <c r="H536" s="84">
        <v>30</v>
      </c>
      <c r="I536" s="75">
        <v>26</v>
      </c>
    </row>
    <row r="537" spans="1:9" x14ac:dyDescent="0.25">
      <c r="A537" s="20"/>
      <c r="B537" s="3" t="s">
        <v>55</v>
      </c>
      <c r="D537" s="87">
        <v>22</v>
      </c>
      <c r="E537" s="88">
        <v>4</v>
      </c>
      <c r="F537" s="89">
        <f>E537+D537</f>
        <v>26</v>
      </c>
      <c r="G537" s="90"/>
      <c r="H537" s="84">
        <v>24</v>
      </c>
      <c r="I537" s="75">
        <v>22</v>
      </c>
    </row>
    <row r="538" spans="1:9" s="1" customFormat="1" x14ac:dyDescent="0.25">
      <c r="A538" s="20"/>
      <c r="B538" s="20"/>
      <c r="C538" s="20"/>
      <c r="D538" s="87"/>
      <c r="E538" s="88"/>
      <c r="F538" s="89"/>
      <c r="G538" s="157"/>
      <c r="H538" s="84"/>
      <c r="I538" s="75"/>
    </row>
    <row r="539" spans="1:9" s="1" customFormat="1" x14ac:dyDescent="0.25">
      <c r="A539" s="20"/>
      <c r="B539" s="158" t="s">
        <v>175</v>
      </c>
      <c r="C539" s="159"/>
      <c r="D539" s="87"/>
      <c r="E539" s="88"/>
      <c r="F539" s="89"/>
      <c r="G539" s="157"/>
      <c r="H539" s="80"/>
      <c r="I539" s="75"/>
    </row>
    <row r="540" spans="1:9" s="1" customFormat="1" x14ac:dyDescent="0.25">
      <c r="A540" s="20"/>
      <c r="B540" s="109"/>
      <c r="C540" s="159"/>
      <c r="D540" s="87"/>
      <c r="E540" s="88"/>
      <c r="F540" s="89"/>
      <c r="G540" s="157"/>
      <c r="H540" s="80"/>
      <c r="I540" s="75"/>
    </row>
    <row r="541" spans="1:9" s="1" customFormat="1" ht="14.4" thickBot="1" x14ac:dyDescent="0.3">
      <c r="A541" s="20"/>
      <c r="B541" s="109"/>
      <c r="C541" s="159"/>
      <c r="D541" s="87"/>
      <c r="E541" s="88"/>
      <c r="F541" s="89"/>
      <c r="G541" s="157"/>
      <c r="H541" s="80"/>
      <c r="I541" s="75"/>
    </row>
    <row r="542" spans="1:9" s="1" customFormat="1" ht="14.4" thickBot="1" x14ac:dyDescent="0.3">
      <c r="A542" s="160" t="s">
        <v>176</v>
      </c>
      <c r="B542" s="161"/>
      <c r="C542" s="20"/>
      <c r="D542" s="87"/>
      <c r="E542" s="88"/>
      <c r="F542" s="89"/>
      <c r="G542" s="157"/>
      <c r="H542" s="80"/>
      <c r="I542" s="75"/>
    </row>
    <row r="543" spans="1:9" s="1" customFormat="1" ht="18.75" customHeight="1" x14ac:dyDescent="0.25">
      <c r="A543" s="20"/>
      <c r="B543" s="20"/>
      <c r="C543" s="20"/>
      <c r="D543" s="87"/>
      <c r="E543" s="88"/>
      <c r="F543" s="89"/>
      <c r="G543" s="157"/>
      <c r="H543" s="84"/>
      <c r="I543" s="75"/>
    </row>
    <row r="544" spans="1:9" s="1" customFormat="1" x14ac:dyDescent="0.25">
      <c r="A544" s="20"/>
      <c r="B544" s="20" t="s">
        <v>177</v>
      </c>
      <c r="C544" s="20"/>
      <c r="D544" s="87">
        <v>16</v>
      </c>
      <c r="E544" s="88">
        <v>1</v>
      </c>
      <c r="F544" s="89">
        <f>E544+D544</f>
        <v>17</v>
      </c>
      <c r="H544" s="84">
        <v>13</v>
      </c>
      <c r="I544" s="75">
        <v>11</v>
      </c>
    </row>
    <row r="545" spans="1:9" s="1" customFormat="1" ht="27" customHeight="1" x14ac:dyDescent="0.25">
      <c r="A545" s="20"/>
      <c r="B545" s="216" t="s">
        <v>178</v>
      </c>
      <c r="C545" s="216"/>
      <c r="D545" s="87">
        <v>15.5</v>
      </c>
      <c r="E545" s="88">
        <v>1</v>
      </c>
      <c r="F545" s="89">
        <f>E545+D545</f>
        <v>16.5</v>
      </c>
      <c r="H545" s="84">
        <v>12.5</v>
      </c>
      <c r="I545" s="75">
        <v>10.5</v>
      </c>
    </row>
    <row r="546" spans="1:9" s="1" customFormat="1" x14ac:dyDescent="0.25">
      <c r="A546" s="20"/>
      <c r="B546" s="20" t="s">
        <v>179</v>
      </c>
      <c r="C546" s="20"/>
      <c r="D546" s="87">
        <v>12</v>
      </c>
      <c r="E546" s="88">
        <v>1</v>
      </c>
      <c r="F546" s="89">
        <f>E546+D546</f>
        <v>13</v>
      </c>
      <c r="H546" s="84">
        <v>9</v>
      </c>
      <c r="I546" s="75">
        <v>7</v>
      </c>
    </row>
    <row r="547" spans="1:9" s="1" customFormat="1" x14ac:dyDescent="0.25">
      <c r="A547" s="20"/>
      <c r="B547" s="20"/>
      <c r="C547" s="20"/>
      <c r="D547" s="87"/>
      <c r="E547" s="88"/>
      <c r="F547" s="89"/>
      <c r="H547" s="84"/>
      <c r="I547" s="75"/>
    </row>
    <row r="548" spans="1:9" s="1" customFormat="1" x14ac:dyDescent="0.25">
      <c r="A548" s="20"/>
      <c r="B548" s="20" t="s">
        <v>180</v>
      </c>
      <c r="C548" s="20"/>
      <c r="D548" s="87">
        <v>15</v>
      </c>
      <c r="E548" s="88">
        <v>1</v>
      </c>
      <c r="F548" s="89">
        <f>E548+D548</f>
        <v>16</v>
      </c>
      <c r="H548" s="84">
        <v>12</v>
      </c>
      <c r="I548" s="75">
        <v>10</v>
      </c>
    </row>
    <row r="549" spans="1:9" s="1" customFormat="1" ht="26.25" customHeight="1" x14ac:dyDescent="0.25">
      <c r="A549" s="20"/>
      <c r="B549" s="216" t="s">
        <v>178</v>
      </c>
      <c r="C549" s="216"/>
      <c r="D549" s="87">
        <v>14.5</v>
      </c>
      <c r="E549" s="88">
        <v>1</v>
      </c>
      <c r="F549" s="89">
        <f>E549+D549</f>
        <v>15.5</v>
      </c>
      <c r="H549" s="84">
        <v>11.5</v>
      </c>
      <c r="I549" s="75">
        <v>9.5</v>
      </c>
    </row>
    <row r="550" spans="1:9" s="1" customFormat="1" x14ac:dyDescent="0.25">
      <c r="A550" s="20"/>
      <c r="B550" s="3" t="s">
        <v>179</v>
      </c>
      <c r="C550" s="20"/>
      <c r="D550" s="87">
        <v>10</v>
      </c>
      <c r="E550" s="88">
        <v>1</v>
      </c>
      <c r="F550" s="89">
        <f>E550+D550</f>
        <v>11</v>
      </c>
      <c r="H550" s="84">
        <v>7</v>
      </c>
      <c r="I550" s="75">
        <v>5</v>
      </c>
    </row>
    <row r="551" spans="1:9" s="1" customFormat="1" x14ac:dyDescent="0.25">
      <c r="A551" s="20"/>
      <c r="B551" s="20"/>
      <c r="C551" s="20"/>
      <c r="D551" s="87"/>
      <c r="E551" s="88"/>
      <c r="F551" s="89"/>
      <c r="H551" s="84"/>
      <c r="I551" s="75"/>
    </row>
    <row r="552" spans="1:9" s="1" customFormat="1" x14ac:dyDescent="0.25">
      <c r="A552" s="20"/>
      <c r="B552" s="20"/>
      <c r="C552" s="20"/>
      <c r="D552" s="87"/>
      <c r="E552" s="88"/>
      <c r="F552" s="89"/>
      <c r="H552" s="84"/>
      <c r="I552" s="75"/>
    </row>
    <row r="553" spans="1:9" s="1" customFormat="1" x14ac:dyDescent="0.25">
      <c r="A553" s="20"/>
      <c r="B553" s="20" t="s">
        <v>12</v>
      </c>
      <c r="C553" s="20"/>
      <c r="D553" s="87">
        <v>12</v>
      </c>
      <c r="E553" s="88">
        <v>1</v>
      </c>
      <c r="F553" s="89">
        <f>E553+D553</f>
        <v>13</v>
      </c>
      <c r="H553" s="84">
        <v>9</v>
      </c>
      <c r="I553" s="75">
        <v>7</v>
      </c>
    </row>
    <row r="554" spans="1:9" s="1" customFormat="1" x14ac:dyDescent="0.25">
      <c r="A554" s="20"/>
      <c r="B554" s="20"/>
      <c r="C554" s="20"/>
      <c r="D554" s="162"/>
      <c r="E554" s="163"/>
      <c r="F554" s="89"/>
      <c r="G554" s="164"/>
      <c r="H554" s="84"/>
      <c r="I554" s="75"/>
    </row>
    <row r="555" spans="1:9" s="1" customFormat="1" x14ac:dyDescent="0.25">
      <c r="A555" s="20"/>
      <c r="B555" s="20"/>
      <c r="C555" s="20"/>
      <c r="D555" s="162"/>
      <c r="E555" s="163"/>
      <c r="F555" s="89"/>
      <c r="G555" s="165"/>
      <c r="H555" s="84"/>
      <c r="I555" s="75"/>
    </row>
    <row r="556" spans="1:9" s="1" customFormat="1" x14ac:dyDescent="0.25">
      <c r="A556" s="20" t="s">
        <v>181</v>
      </c>
      <c r="B556" s="20"/>
      <c r="C556" s="20"/>
      <c r="D556" s="21"/>
      <c r="E556" s="166"/>
      <c r="F556" s="89"/>
      <c r="G556" s="157"/>
      <c r="H556" s="106"/>
      <c r="I556" s="75"/>
    </row>
    <row r="557" spans="1:9" s="1" customFormat="1" x14ac:dyDescent="0.25">
      <c r="A557" s="20" t="s">
        <v>182</v>
      </c>
      <c r="B557" s="20"/>
      <c r="C557" s="20"/>
      <c r="D557" s="21"/>
      <c r="E557" s="166"/>
      <c r="F557" s="89"/>
      <c r="G557" s="157"/>
      <c r="H557" s="106"/>
      <c r="I557" s="75"/>
    </row>
    <row r="558" spans="1:9" s="1" customFormat="1" x14ac:dyDescent="0.25">
      <c r="A558" s="20"/>
      <c r="B558" s="20"/>
      <c r="C558" s="20"/>
      <c r="D558" s="21"/>
      <c r="E558" s="166"/>
      <c r="F558" s="89"/>
      <c r="G558" s="157"/>
      <c r="H558" s="106"/>
      <c r="I558" s="75"/>
    </row>
    <row r="559" spans="1:9" s="1" customFormat="1" ht="15.6" x14ac:dyDescent="0.3">
      <c r="A559" s="167"/>
      <c r="B559" s="168" t="s">
        <v>183</v>
      </c>
      <c r="C559" s="169"/>
      <c r="D559" s="170"/>
      <c r="E559" s="171"/>
      <c r="F559" s="21"/>
      <c r="G559" s="157"/>
      <c r="H559" s="137"/>
      <c r="I559" s="75"/>
    </row>
    <row r="560" spans="1:9" s="1" customFormat="1" ht="15.6" x14ac:dyDescent="0.3">
      <c r="A560" s="167"/>
      <c r="B560" s="169"/>
      <c r="C560" s="169"/>
      <c r="D560" s="170"/>
      <c r="E560" s="171"/>
      <c r="F560" s="21"/>
      <c r="G560" s="157"/>
      <c r="H560" s="137"/>
      <c r="I560" s="75"/>
    </row>
    <row r="561" spans="1:9" s="1" customFormat="1" x14ac:dyDescent="0.25">
      <c r="A561" s="167" t="s">
        <v>184</v>
      </c>
      <c r="B561" s="20" t="s">
        <v>185</v>
      </c>
      <c r="C561" s="20"/>
      <c r="D561" s="172" t="s">
        <v>186</v>
      </c>
      <c r="E561" s="171"/>
      <c r="F561" s="21"/>
      <c r="G561" s="157"/>
      <c r="H561" s="80" t="s">
        <v>187</v>
      </c>
      <c r="I561" s="75" t="s">
        <v>187</v>
      </c>
    </row>
    <row r="562" spans="1:9" s="1" customFormat="1" x14ac:dyDescent="0.25">
      <c r="A562" s="167"/>
      <c r="B562" s="20" t="s">
        <v>188</v>
      </c>
      <c r="C562" s="20"/>
      <c r="D562" s="172" t="s">
        <v>189</v>
      </c>
      <c r="E562" s="171"/>
      <c r="F562" s="21"/>
      <c r="G562" s="157"/>
      <c r="H562" s="137"/>
      <c r="I562" s="75"/>
    </row>
    <row r="563" spans="1:9" s="1" customFormat="1" x14ac:dyDescent="0.25">
      <c r="A563" s="167"/>
      <c r="B563" s="20"/>
      <c r="C563" s="20"/>
      <c r="D563" s="172"/>
      <c r="E563" s="171"/>
      <c r="F563" s="21"/>
      <c r="G563" s="157"/>
      <c r="H563" s="137"/>
      <c r="I563" s="75"/>
    </row>
    <row r="564" spans="1:9" s="1" customFormat="1" x14ac:dyDescent="0.25">
      <c r="A564" s="167"/>
      <c r="B564" s="9"/>
      <c r="C564" s="9"/>
      <c r="D564" s="172"/>
      <c r="E564" s="171"/>
      <c r="F564" s="21"/>
      <c r="G564" s="157"/>
      <c r="H564" s="137"/>
      <c r="I564" s="75"/>
    </row>
    <row r="565" spans="1:9" s="1" customFormat="1" x14ac:dyDescent="0.25">
      <c r="A565" s="167" t="s">
        <v>190</v>
      </c>
      <c r="B565" s="20" t="s">
        <v>191</v>
      </c>
      <c r="C565" s="20"/>
      <c r="D565" s="172" t="s">
        <v>186</v>
      </c>
      <c r="E565" s="171"/>
      <c r="F565" s="21"/>
      <c r="G565" s="157"/>
      <c r="H565" s="80" t="s">
        <v>187</v>
      </c>
      <c r="I565" s="75" t="s">
        <v>187</v>
      </c>
    </row>
    <row r="566" spans="1:9" s="1" customFormat="1" x14ac:dyDescent="0.25">
      <c r="A566" s="167"/>
      <c r="B566" s="20" t="s">
        <v>192</v>
      </c>
      <c r="C566" s="20"/>
      <c r="D566" s="172" t="s">
        <v>189</v>
      </c>
      <c r="E566" s="171"/>
      <c r="F566" s="21"/>
      <c r="G566" s="157"/>
      <c r="H566" s="80"/>
      <c r="I566" s="75"/>
    </row>
    <row r="567" spans="1:9" s="1" customFormat="1" x14ac:dyDescent="0.25">
      <c r="A567" s="167"/>
      <c r="B567" s="20"/>
      <c r="C567" s="20"/>
      <c r="D567" s="170"/>
      <c r="E567" s="171"/>
      <c r="F567" s="21"/>
      <c r="G567" s="157"/>
      <c r="H567" s="80"/>
      <c r="I567" s="75"/>
    </row>
    <row r="569" spans="1:9" s="1" customFormat="1" ht="43.5" customHeight="1" x14ac:dyDescent="0.25">
      <c r="A569" s="167" t="s">
        <v>193</v>
      </c>
      <c r="B569" s="216" t="s">
        <v>194</v>
      </c>
      <c r="C569" s="216"/>
      <c r="D569" s="173" t="s">
        <v>195</v>
      </c>
      <c r="E569" s="171"/>
      <c r="F569" s="21"/>
      <c r="G569" s="157"/>
      <c r="H569" s="80" t="s">
        <v>187</v>
      </c>
      <c r="I569" s="75" t="s">
        <v>187</v>
      </c>
    </row>
    <row r="570" spans="1:9" s="1" customFormat="1" x14ac:dyDescent="0.25">
      <c r="A570" s="20"/>
      <c r="B570" s="20"/>
      <c r="C570" s="20"/>
      <c r="D570" s="21"/>
      <c r="E570" s="166"/>
      <c r="F570" s="89"/>
      <c r="G570" s="157"/>
      <c r="H570" s="106"/>
      <c r="I570" s="75"/>
    </row>
    <row r="571" spans="1:9" s="1" customFormat="1" x14ac:dyDescent="0.25">
      <c r="A571" s="20"/>
      <c r="B571" s="20"/>
      <c r="C571" s="20"/>
      <c r="D571" s="21"/>
      <c r="E571" s="166"/>
      <c r="F571" s="89"/>
      <c r="G571" s="157"/>
      <c r="H571" s="106"/>
      <c r="I571" s="75"/>
    </row>
    <row r="572" spans="1:9" s="1" customFormat="1" x14ac:dyDescent="0.25">
      <c r="A572" s="20"/>
      <c r="B572" s="20"/>
      <c r="C572" s="20"/>
      <c r="D572" s="21"/>
      <c r="E572" s="166"/>
      <c r="F572" s="89"/>
      <c r="G572" s="157"/>
      <c r="H572" s="106"/>
      <c r="I572" s="75"/>
    </row>
    <row r="573" spans="1:9" s="1" customFormat="1" x14ac:dyDescent="0.25">
      <c r="A573" s="20"/>
      <c r="B573" s="20"/>
      <c r="C573" s="20"/>
      <c r="D573" s="21"/>
      <c r="E573" s="166"/>
      <c r="F573" s="89"/>
      <c r="G573" s="157"/>
      <c r="H573" s="106"/>
      <c r="I573" s="75"/>
    </row>
    <row r="574" spans="1:9" s="1" customFormat="1" x14ac:dyDescent="0.25">
      <c r="A574" s="20"/>
      <c r="B574" s="20"/>
      <c r="C574" s="20"/>
      <c r="D574" s="21"/>
      <c r="E574" s="166"/>
      <c r="F574" s="89"/>
      <c r="G574" s="157"/>
      <c r="H574" s="106"/>
      <c r="I574" s="75"/>
    </row>
    <row r="575" spans="1:9" s="1" customFormat="1" ht="14.4" thickBot="1" x14ac:dyDescent="0.3">
      <c r="A575" s="20"/>
      <c r="B575" s="20"/>
      <c r="C575" s="20"/>
      <c r="D575" s="21"/>
      <c r="E575" s="166"/>
      <c r="F575" s="89"/>
      <c r="G575" s="157"/>
      <c r="H575" s="106"/>
      <c r="I575" s="105"/>
    </row>
    <row r="576" spans="1:9" s="1" customFormat="1" ht="16.2" thickBot="1" x14ac:dyDescent="0.35">
      <c r="A576" s="174" t="s">
        <v>196</v>
      </c>
      <c r="B576" s="175"/>
      <c r="C576" s="176"/>
      <c r="D576" s="21"/>
      <c r="E576" s="166"/>
      <c r="F576" s="89"/>
      <c r="G576" s="157"/>
      <c r="H576" s="106"/>
      <c r="I576" s="105"/>
    </row>
    <row r="577" spans="1:9" s="1" customFormat="1" x14ac:dyDescent="0.25">
      <c r="A577" s="20"/>
      <c r="B577" s="177"/>
      <c r="C577" s="177"/>
      <c r="D577" s="21"/>
      <c r="E577" s="166"/>
      <c r="F577" s="89"/>
      <c r="G577" s="157"/>
      <c r="H577" s="106"/>
      <c r="I577" s="105"/>
    </row>
    <row r="578" spans="1:9" s="1" customFormat="1" x14ac:dyDescent="0.25">
      <c r="A578" s="20"/>
      <c r="B578" s="20"/>
      <c r="C578" s="20"/>
      <c r="D578" s="21"/>
      <c r="E578" s="166"/>
      <c r="F578" s="89"/>
      <c r="G578" s="157"/>
      <c r="H578" s="80"/>
      <c r="I578" s="105"/>
    </row>
    <row r="579" spans="1:9" s="1" customFormat="1" ht="15.6" x14ac:dyDescent="0.3">
      <c r="A579"/>
      <c r="B579" s="168" t="s">
        <v>197</v>
      </c>
      <c r="C579" s="169"/>
      <c r="D579" s="21"/>
      <c r="E579" s="166"/>
      <c r="F579" s="89"/>
      <c r="G579" s="157"/>
      <c r="H579" s="80"/>
      <c r="I579" s="105"/>
    </row>
    <row r="580" spans="1:9" s="1" customFormat="1" x14ac:dyDescent="0.25">
      <c r="A580" s="20"/>
      <c r="B580" s="20"/>
      <c r="C580" s="20"/>
      <c r="D580" s="21"/>
      <c r="E580" s="166"/>
      <c r="F580" s="89"/>
      <c r="G580" s="157"/>
      <c r="H580" s="80"/>
      <c r="I580" s="105"/>
    </row>
    <row r="581" spans="1:9" s="1" customFormat="1" x14ac:dyDescent="0.25">
      <c r="A581" s="20"/>
      <c r="B581" s="20"/>
      <c r="C581" s="20"/>
      <c r="D581" s="21"/>
      <c r="E581" s="166"/>
      <c r="F581" s="89"/>
      <c r="G581" s="157"/>
      <c r="H581" s="80"/>
      <c r="I581" s="105"/>
    </row>
    <row r="582" spans="1:9" s="1" customFormat="1" x14ac:dyDescent="0.25">
      <c r="A582" s="20" t="s">
        <v>198</v>
      </c>
      <c r="B582" s="20" t="s">
        <v>199</v>
      </c>
      <c r="C582" s="20"/>
      <c r="E582" s="166"/>
      <c r="F582" s="89"/>
      <c r="G582" s="157"/>
      <c r="H582" s="80"/>
      <c r="I582" s="178">
        <v>0.5</v>
      </c>
    </row>
    <row r="583" spans="1:9" s="1" customFormat="1" x14ac:dyDescent="0.25">
      <c r="A583" s="20"/>
      <c r="B583" s="20" t="s">
        <v>200</v>
      </c>
      <c r="C583" s="20"/>
      <c r="D583" s="173" t="s">
        <v>201</v>
      </c>
      <c r="E583" s="166"/>
      <c r="F583" s="89"/>
      <c r="G583" s="157"/>
      <c r="H583" s="80"/>
      <c r="I583" s="75"/>
    </row>
    <row r="584" spans="1:9" s="1" customFormat="1" x14ac:dyDescent="0.25">
      <c r="A584" s="20"/>
      <c r="B584" s="20"/>
      <c r="C584" s="20"/>
      <c r="D584" s="170"/>
      <c r="E584" s="166"/>
      <c r="F584" s="89"/>
      <c r="G584" s="157"/>
      <c r="H584" s="80"/>
      <c r="I584" s="75"/>
    </row>
    <row r="585" spans="1:9" s="1" customFormat="1" ht="57" customHeight="1" x14ac:dyDescent="0.25">
      <c r="A585" s="167" t="s">
        <v>202</v>
      </c>
      <c r="B585" s="216" t="s">
        <v>203</v>
      </c>
      <c r="C585" s="216"/>
      <c r="D585" s="179" t="s">
        <v>204</v>
      </c>
      <c r="E585" s="166"/>
      <c r="F585" s="89"/>
      <c r="G585" s="157"/>
      <c r="H585" s="80"/>
      <c r="I585" s="75"/>
    </row>
    <row r="586" spans="1:9" s="1" customFormat="1" ht="5.25" customHeight="1" x14ac:dyDescent="0.25">
      <c r="A586" s="20"/>
      <c r="B586" s="20"/>
      <c r="C586" s="20"/>
      <c r="D586" s="170"/>
      <c r="E586" s="166"/>
      <c r="F586" s="89"/>
      <c r="G586" s="157"/>
      <c r="H586" s="80"/>
      <c r="I586" s="75"/>
    </row>
    <row r="587" spans="1:9" s="1" customFormat="1" x14ac:dyDescent="0.25">
      <c r="A587" s="20"/>
      <c r="B587" s="20" t="s">
        <v>205</v>
      </c>
      <c r="C587" s="20"/>
      <c r="D587" s="180" t="s">
        <v>206</v>
      </c>
      <c r="E587" s="180" t="s">
        <v>12</v>
      </c>
      <c r="F587" s="89"/>
      <c r="G587" s="157"/>
      <c r="H587" s="80"/>
      <c r="I587" s="75"/>
    </row>
    <row r="588" spans="1:9" s="1" customFormat="1" x14ac:dyDescent="0.25">
      <c r="A588" s="20"/>
      <c r="B588" s="181" t="s">
        <v>207</v>
      </c>
      <c r="C588" s="20"/>
      <c r="D588" s="182">
        <v>8</v>
      </c>
      <c r="E588" s="182">
        <v>7</v>
      </c>
      <c r="F588" s="89"/>
      <c r="G588" s="157"/>
      <c r="H588" s="80">
        <v>6</v>
      </c>
      <c r="I588" s="75">
        <v>5</v>
      </c>
    </row>
    <row r="589" spans="1:9" s="1" customFormat="1" x14ac:dyDescent="0.25">
      <c r="A589" s="20"/>
      <c r="B589" s="181" t="s">
        <v>208</v>
      </c>
      <c r="C589" s="20"/>
      <c r="D589" s="182">
        <v>8.5</v>
      </c>
      <c r="E589" s="182">
        <v>7.5</v>
      </c>
      <c r="F589" s="89"/>
      <c r="G589" s="157"/>
      <c r="H589" s="80">
        <v>8</v>
      </c>
      <c r="I589" s="75">
        <v>6</v>
      </c>
    </row>
    <row r="590" spans="1:9" s="1" customFormat="1" ht="6.75" customHeight="1" x14ac:dyDescent="0.25">
      <c r="A590" s="20"/>
      <c r="B590" s="20"/>
      <c r="C590" s="20"/>
      <c r="D590" s="170"/>
      <c r="E590" s="183"/>
      <c r="F590" s="89"/>
      <c r="G590" s="157"/>
      <c r="H590" s="80"/>
      <c r="I590" s="75"/>
    </row>
    <row r="591" spans="1:9" s="1" customFormat="1" x14ac:dyDescent="0.25">
      <c r="A591" s="20"/>
      <c r="B591" s="20" t="s">
        <v>209</v>
      </c>
      <c r="C591" s="20"/>
      <c r="D591" s="170"/>
      <c r="E591" s="184"/>
      <c r="F591" s="89"/>
      <c r="G591" s="157"/>
      <c r="H591" s="80"/>
      <c r="I591" s="75"/>
    </row>
    <row r="592" spans="1:9" s="1" customFormat="1" x14ac:dyDescent="0.25">
      <c r="A592" s="20"/>
      <c r="B592" s="20" t="s">
        <v>210</v>
      </c>
      <c r="C592" s="20"/>
      <c r="D592" s="170">
        <v>9</v>
      </c>
      <c r="E592" s="88">
        <v>1</v>
      </c>
      <c r="F592" s="89">
        <f>D592+E592</f>
        <v>10</v>
      </c>
      <c r="G592" s="157"/>
      <c r="H592" s="80">
        <v>8.5</v>
      </c>
      <c r="I592" s="75">
        <v>7.5</v>
      </c>
    </row>
    <row r="593" spans="1:9" s="1" customFormat="1" x14ac:dyDescent="0.25">
      <c r="A593" s="20"/>
      <c r="B593" s="20" t="s">
        <v>211</v>
      </c>
      <c r="C593" s="20"/>
      <c r="D593" s="170">
        <v>6</v>
      </c>
      <c r="E593" s="88">
        <v>1</v>
      </c>
      <c r="F593" s="89">
        <f t="shared" ref="F593" si="1">D593+E593</f>
        <v>7</v>
      </c>
      <c r="G593" s="157"/>
      <c r="H593" s="80">
        <v>6</v>
      </c>
      <c r="I593" s="75">
        <v>5</v>
      </c>
    </row>
    <row r="594" spans="1:9" s="1" customFormat="1" ht="15.75" customHeight="1" x14ac:dyDescent="0.25">
      <c r="A594" s="20"/>
      <c r="B594" s="20"/>
      <c r="C594" s="20"/>
      <c r="D594" s="170"/>
      <c r="E594" s="166"/>
      <c r="F594" s="89"/>
      <c r="G594" s="157"/>
      <c r="H594" s="80"/>
      <c r="I594" s="75"/>
    </row>
    <row r="595" spans="1:9" s="1" customFormat="1" x14ac:dyDescent="0.25">
      <c r="A595" s="20" t="s">
        <v>212</v>
      </c>
      <c r="B595" s="20" t="s">
        <v>213</v>
      </c>
      <c r="C595" s="20"/>
      <c r="D595" s="182">
        <v>5</v>
      </c>
      <c r="E595" s="166"/>
      <c r="F595" s="89"/>
      <c r="G595" s="157"/>
      <c r="H595" s="80" t="s">
        <v>187</v>
      </c>
      <c r="I595" s="75">
        <v>3</v>
      </c>
    </row>
    <row r="596" spans="1:9" s="1" customFormat="1" x14ac:dyDescent="0.25">
      <c r="A596" s="20"/>
      <c r="B596" s="20"/>
      <c r="C596" s="20"/>
      <c r="D596" s="182"/>
      <c r="E596" s="166"/>
      <c r="F596" s="89"/>
      <c r="G596" s="157"/>
      <c r="H596" s="80"/>
      <c r="I596" s="75"/>
    </row>
    <row r="597" spans="1:9" s="1" customFormat="1" x14ac:dyDescent="0.25">
      <c r="A597" s="20" t="s">
        <v>214</v>
      </c>
      <c r="B597" s="20" t="s">
        <v>215</v>
      </c>
      <c r="C597" s="20"/>
      <c r="D597" s="182"/>
      <c r="E597" s="166"/>
      <c r="F597" s="89"/>
      <c r="G597" s="157"/>
      <c r="H597" s="137"/>
      <c r="I597" s="75"/>
    </row>
    <row r="598" spans="1:9" s="1" customFormat="1" x14ac:dyDescent="0.25">
      <c r="A598" s="20"/>
      <c r="B598" s="20" t="s">
        <v>216</v>
      </c>
      <c r="C598" s="20"/>
      <c r="D598" s="21" t="s">
        <v>217</v>
      </c>
      <c r="E598" s="166"/>
      <c r="F598" s="89"/>
      <c r="G598" s="157"/>
      <c r="H598" s="80" t="s">
        <v>187</v>
      </c>
      <c r="I598" s="75" t="s">
        <v>217</v>
      </c>
    </row>
    <row r="599" spans="1:9" s="1" customFormat="1" x14ac:dyDescent="0.25">
      <c r="A599" s="20"/>
      <c r="B599" s="20"/>
      <c r="C599" s="20"/>
      <c r="D599" s="185"/>
      <c r="E599" s="166"/>
      <c r="F599" s="89"/>
      <c r="G599" s="157"/>
      <c r="H599" s="137"/>
      <c r="I599" s="75"/>
    </row>
    <row r="600" spans="1:9" s="1" customFormat="1" x14ac:dyDescent="0.25">
      <c r="A600" s="20" t="s">
        <v>218</v>
      </c>
      <c r="B600" s="20" t="s">
        <v>219</v>
      </c>
      <c r="C600" s="20"/>
      <c r="D600" s="185"/>
      <c r="E600" s="166"/>
      <c r="F600" s="89"/>
      <c r="G600" s="157"/>
      <c r="H600" s="137"/>
      <c r="I600" s="75"/>
    </row>
    <row r="601" spans="1:9" s="1" customFormat="1" x14ac:dyDescent="0.25">
      <c r="A601" s="20"/>
      <c r="B601" s="20" t="s">
        <v>220</v>
      </c>
      <c r="C601" s="20"/>
      <c r="D601" s="173" t="s">
        <v>221</v>
      </c>
      <c r="E601" s="166"/>
      <c r="F601" s="89"/>
      <c r="G601" s="157"/>
      <c r="H601" s="80" t="s">
        <v>187</v>
      </c>
      <c r="I601" s="186">
        <v>0.5</v>
      </c>
    </row>
    <row r="602" spans="1:9" s="1" customFormat="1" x14ac:dyDescent="0.25">
      <c r="A602" s="20"/>
      <c r="B602" s="20"/>
      <c r="C602" s="20"/>
      <c r="D602" s="187"/>
      <c r="E602" s="166"/>
      <c r="F602" s="89"/>
      <c r="G602" s="157"/>
      <c r="H602" s="137"/>
      <c r="I602" s="187"/>
    </row>
    <row r="603" spans="1:9" s="1" customFormat="1" x14ac:dyDescent="0.25">
      <c r="A603" s="20" t="s">
        <v>222</v>
      </c>
      <c r="B603" s="20" t="s">
        <v>223</v>
      </c>
      <c r="C603" s="20"/>
      <c r="D603" s="187"/>
      <c r="E603" s="166"/>
      <c r="F603" s="89"/>
      <c r="G603" s="157"/>
      <c r="H603" s="137"/>
      <c r="I603" s="187"/>
    </row>
    <row r="604" spans="1:9" s="1" customFormat="1" x14ac:dyDescent="0.25">
      <c r="A604" s="20"/>
      <c r="B604" s="20" t="s">
        <v>224</v>
      </c>
      <c r="C604" s="20"/>
      <c r="D604" s="173" t="s">
        <v>195</v>
      </c>
      <c r="E604" s="166"/>
      <c r="F604" s="89"/>
      <c r="G604" s="157"/>
      <c r="H604" s="80" t="s">
        <v>187</v>
      </c>
      <c r="I604" s="186">
        <v>0.5</v>
      </c>
    </row>
    <row r="605" spans="1:9" s="1" customFormat="1" x14ac:dyDescent="0.25">
      <c r="A605" s="20"/>
      <c r="B605" s="20"/>
      <c r="C605" s="20"/>
      <c r="D605" s="188"/>
      <c r="E605" s="166"/>
      <c r="F605" s="89"/>
      <c r="G605" s="157"/>
      <c r="H605" s="137"/>
      <c r="I605" s="188"/>
    </row>
    <row r="606" spans="1:9" s="1" customFormat="1" x14ac:dyDescent="0.25">
      <c r="A606" s="20"/>
      <c r="B606" s="41" t="s">
        <v>225</v>
      </c>
      <c r="D606" s="188"/>
      <c r="E606" s="166"/>
      <c r="F606" s="89"/>
      <c r="G606" s="157"/>
      <c r="H606" s="137"/>
      <c r="I606" s="188"/>
    </row>
    <row r="607" spans="1:9" s="1" customFormat="1" x14ac:dyDescent="0.25">
      <c r="A607" s="20"/>
      <c r="B607" s="20" t="s">
        <v>226</v>
      </c>
      <c r="C607" s="20"/>
      <c r="D607" s="188"/>
      <c r="E607" s="166"/>
      <c r="F607" s="89"/>
      <c r="G607" s="157"/>
      <c r="H607" s="137"/>
      <c r="I607" s="188"/>
    </row>
    <row r="608" spans="1:9" s="1" customFormat="1" x14ac:dyDescent="0.25">
      <c r="A608" s="20"/>
      <c r="B608" s="20" t="s">
        <v>227</v>
      </c>
      <c r="C608" s="20"/>
      <c r="D608" s="173" t="s">
        <v>195</v>
      </c>
      <c r="E608" s="166"/>
      <c r="F608" s="89"/>
      <c r="G608" s="157"/>
      <c r="H608" s="80" t="s">
        <v>187</v>
      </c>
      <c r="I608" s="186">
        <v>0.5</v>
      </c>
    </row>
    <row r="609" spans="1:9" s="1" customFormat="1" x14ac:dyDescent="0.25">
      <c r="A609" s="20"/>
      <c r="B609" s="20"/>
      <c r="C609" s="20"/>
      <c r="D609" s="21"/>
      <c r="E609" s="166"/>
      <c r="F609" s="89"/>
      <c r="G609" s="157"/>
      <c r="H609" s="137"/>
      <c r="I609" s="75"/>
    </row>
    <row r="610" spans="1:9" s="1" customFormat="1" x14ac:dyDescent="0.25">
      <c r="A610" s="20" t="s">
        <v>228</v>
      </c>
      <c r="B610" s="20" t="s">
        <v>229</v>
      </c>
      <c r="C610" s="20"/>
      <c r="D610" s="189" t="s">
        <v>230</v>
      </c>
      <c r="E610" s="166"/>
      <c r="F610" s="89"/>
      <c r="G610" s="157"/>
      <c r="H610" s="80" t="s">
        <v>187</v>
      </c>
      <c r="I610" s="186">
        <v>0.5</v>
      </c>
    </row>
    <row r="611" spans="1:9" s="1" customFormat="1" x14ac:dyDescent="0.25">
      <c r="A611" s="20"/>
      <c r="B611" s="9"/>
      <c r="C611" s="9"/>
      <c r="D611" s="189" t="s">
        <v>231</v>
      </c>
      <c r="E611" s="166"/>
      <c r="F611" s="89"/>
      <c r="G611" s="157"/>
      <c r="H611" s="137"/>
      <c r="I611" s="75"/>
    </row>
    <row r="612" spans="1:9" s="1" customFormat="1" x14ac:dyDescent="0.25">
      <c r="A612" s="20"/>
      <c r="B612" s="9"/>
      <c r="C612" s="9"/>
      <c r="D612" s="170"/>
      <c r="E612" s="166"/>
      <c r="F612" s="89"/>
      <c r="G612" s="157"/>
      <c r="H612" s="137"/>
      <c r="I612" s="75"/>
    </row>
    <row r="613" spans="1:9" s="1" customFormat="1" x14ac:dyDescent="0.25">
      <c r="A613" s="20" t="s">
        <v>232</v>
      </c>
      <c r="B613" s="20" t="s">
        <v>233</v>
      </c>
      <c r="C613" s="20"/>
      <c r="D613" s="170"/>
      <c r="E613" s="184"/>
      <c r="F613" s="89"/>
      <c r="G613" s="157"/>
      <c r="H613" s="137"/>
      <c r="I613" s="75"/>
    </row>
    <row r="614" spans="1:9" s="1" customFormat="1" x14ac:dyDescent="0.25">
      <c r="A614" s="20"/>
      <c r="B614" s="20" t="s">
        <v>234</v>
      </c>
      <c r="C614" s="20"/>
      <c r="D614" s="170">
        <v>16</v>
      </c>
      <c r="E614" s="88">
        <v>1</v>
      </c>
      <c r="F614" s="89">
        <f t="shared" ref="F614:F616" si="2">D614+E614</f>
        <v>17</v>
      </c>
      <c r="G614" s="157"/>
      <c r="H614" s="80">
        <v>13</v>
      </c>
      <c r="I614" s="75">
        <v>10</v>
      </c>
    </row>
    <row r="615" spans="1:9" s="1" customFormat="1" x14ac:dyDescent="0.25">
      <c r="A615" s="20"/>
      <c r="B615" s="20" t="s">
        <v>235</v>
      </c>
      <c r="C615" s="20"/>
      <c r="D615" s="170">
        <v>11</v>
      </c>
      <c r="E615" s="88">
        <v>1</v>
      </c>
      <c r="F615" s="89">
        <f t="shared" si="2"/>
        <v>12</v>
      </c>
      <c r="G615" s="157"/>
      <c r="H615" s="80">
        <v>8</v>
      </c>
      <c r="I615" s="75">
        <v>6</v>
      </c>
    </row>
    <row r="616" spans="1:9" s="1" customFormat="1" x14ac:dyDescent="0.25">
      <c r="A616" s="20"/>
      <c r="B616" s="20" t="s">
        <v>236</v>
      </c>
      <c r="C616" s="20"/>
      <c r="D616" s="170">
        <v>11</v>
      </c>
      <c r="E616" s="88">
        <v>1</v>
      </c>
      <c r="F616" s="89">
        <f t="shared" si="2"/>
        <v>12</v>
      </c>
      <c r="G616" s="157"/>
      <c r="H616" s="80">
        <v>8</v>
      </c>
      <c r="I616" s="75">
        <v>6</v>
      </c>
    </row>
    <row r="617" spans="1:9" s="1" customFormat="1" x14ac:dyDescent="0.25">
      <c r="A617" s="20"/>
      <c r="B617" s="20"/>
      <c r="C617" s="20"/>
      <c r="D617" s="170"/>
      <c r="E617" s="166"/>
      <c r="F617" s="89"/>
      <c r="G617" s="157"/>
      <c r="H617" s="80"/>
      <c r="I617" s="75"/>
    </row>
    <row r="618" spans="1:9" s="1" customFormat="1" x14ac:dyDescent="0.25">
      <c r="A618" s="20" t="s">
        <v>238</v>
      </c>
      <c r="B618" s="20" t="s">
        <v>239</v>
      </c>
      <c r="C618" s="190" t="s">
        <v>240</v>
      </c>
      <c r="D618" s="189" t="s">
        <v>241</v>
      </c>
      <c r="E618" s="166"/>
      <c r="F618" s="89"/>
      <c r="G618" s="157"/>
      <c r="H618" s="80"/>
      <c r="I618" s="75"/>
    </row>
    <row r="619" spans="1:9" s="1" customFormat="1" x14ac:dyDescent="0.25">
      <c r="A619" s="20"/>
      <c r="B619" s="9"/>
      <c r="C619" s="9"/>
      <c r="D619" s="189" t="s">
        <v>242</v>
      </c>
      <c r="E619" s="166"/>
      <c r="F619" s="89"/>
      <c r="G619" s="157"/>
      <c r="H619" s="80"/>
      <c r="I619" s="75"/>
    </row>
    <row r="620" spans="1:9" s="1" customFormat="1" x14ac:dyDescent="0.25">
      <c r="A620" s="20"/>
      <c r="B620" s="9"/>
      <c r="C620" s="9"/>
      <c r="D620" s="189" t="s">
        <v>243</v>
      </c>
      <c r="E620" s="166"/>
      <c r="F620" s="89"/>
      <c r="G620" s="157"/>
      <c r="H620" s="80"/>
      <c r="I620" s="75"/>
    </row>
    <row r="621" spans="1:9" s="1" customFormat="1" x14ac:dyDescent="0.25">
      <c r="A621" s="20"/>
      <c r="B621" s="20"/>
      <c r="C621" s="20"/>
      <c r="D621" s="21"/>
      <c r="E621" s="166"/>
      <c r="F621" s="89"/>
      <c r="G621" s="157"/>
      <c r="H621" s="80"/>
      <c r="I621" s="75"/>
    </row>
    <row r="622" spans="1:9" s="1" customFormat="1" x14ac:dyDescent="0.25">
      <c r="A622" s="20" t="s">
        <v>244</v>
      </c>
      <c r="B622" s="20" t="s">
        <v>245</v>
      </c>
      <c r="C622" s="20"/>
      <c r="D622" s="21"/>
      <c r="E622" s="184"/>
      <c r="F622" s="89"/>
      <c r="G622" s="157"/>
      <c r="H622" s="80"/>
      <c r="I622" s="75"/>
    </row>
    <row r="623" spans="1:9" s="1" customFormat="1" x14ac:dyDescent="0.25">
      <c r="A623" s="20"/>
      <c r="B623" s="9" t="s">
        <v>246</v>
      </c>
      <c r="C623" s="9"/>
      <c r="D623" s="170">
        <v>13</v>
      </c>
      <c r="E623" s="88">
        <v>1</v>
      </c>
      <c r="F623" s="89">
        <f t="shared" ref="F623" si="3">D623+E623</f>
        <v>14</v>
      </c>
      <c r="G623" s="157"/>
      <c r="H623" s="80">
        <v>10</v>
      </c>
      <c r="I623" s="75">
        <v>8.5</v>
      </c>
    </row>
    <row r="624" spans="1:9" s="1" customFormat="1" x14ac:dyDescent="0.25">
      <c r="A624" s="20"/>
      <c r="B624" s="20"/>
      <c r="C624" s="20"/>
      <c r="D624" s="170"/>
      <c r="E624" s="171"/>
      <c r="F624" s="89"/>
      <c r="G624" s="157"/>
      <c r="H624" s="80"/>
      <c r="I624" s="75"/>
    </row>
    <row r="625" spans="1:9" s="1" customFormat="1" x14ac:dyDescent="0.25">
      <c r="A625" s="20" t="s">
        <v>247</v>
      </c>
      <c r="B625" s="20" t="s">
        <v>248</v>
      </c>
      <c r="C625" s="20"/>
      <c r="D625" s="170"/>
      <c r="E625" s="171"/>
      <c r="F625" s="89"/>
      <c r="G625" s="157"/>
      <c r="H625" s="80"/>
      <c r="I625" s="75"/>
    </row>
    <row r="626" spans="1:9" s="1" customFormat="1" x14ac:dyDescent="0.25">
      <c r="A626" s="20"/>
      <c r="B626" s="20" t="s">
        <v>249</v>
      </c>
      <c r="C626" s="20"/>
      <c r="D626" s="173" t="s">
        <v>250</v>
      </c>
      <c r="E626" s="171"/>
      <c r="F626" s="89"/>
      <c r="G626" s="157"/>
      <c r="H626" s="80" t="s">
        <v>187</v>
      </c>
      <c r="I626" s="75"/>
    </row>
    <row r="627" spans="1:9" s="1" customFormat="1" x14ac:dyDescent="0.25">
      <c r="A627" s="20"/>
      <c r="B627" s="20"/>
      <c r="C627" s="20"/>
      <c r="D627" s="173"/>
      <c r="E627" s="171"/>
      <c r="F627" s="89"/>
      <c r="G627" s="157"/>
      <c r="H627" s="80"/>
      <c r="I627" s="75"/>
    </row>
    <row r="628" spans="1:9" s="1" customFormat="1" ht="50.25" customHeight="1" x14ac:dyDescent="0.25">
      <c r="A628" s="134" t="s">
        <v>251</v>
      </c>
      <c r="B628" s="216" t="s">
        <v>252</v>
      </c>
      <c r="C628" s="216"/>
      <c r="D628" s="47" t="s">
        <v>253</v>
      </c>
      <c r="E628" s="191"/>
      <c r="F628" s="89"/>
      <c r="G628" s="157"/>
      <c r="H628" s="80"/>
      <c r="I628" s="75" t="s">
        <v>119</v>
      </c>
    </row>
    <row r="629" spans="1:9" s="1" customFormat="1" ht="15" customHeight="1" x14ac:dyDescent="0.25">
      <c r="A629" s="20"/>
      <c r="B629" s="20"/>
      <c r="C629" s="20"/>
      <c r="D629" s="170"/>
      <c r="E629" s="171"/>
      <c r="F629" s="89"/>
      <c r="G629" s="157"/>
      <c r="H629" s="80"/>
      <c r="I629" s="75"/>
    </row>
    <row r="630" spans="1:9" s="1" customFormat="1" x14ac:dyDescent="0.25">
      <c r="A630" s="20" t="s">
        <v>254</v>
      </c>
      <c r="B630" s="20" t="s">
        <v>255</v>
      </c>
      <c r="C630" s="20"/>
      <c r="D630" s="170"/>
      <c r="E630" s="171"/>
      <c r="F630" s="89"/>
      <c r="G630" s="157"/>
      <c r="H630" s="80"/>
      <c r="I630" s="75"/>
    </row>
    <row r="631" spans="1:9" s="183" customFormat="1" ht="15" customHeight="1" x14ac:dyDescent="0.25">
      <c r="A631" s="109"/>
      <c r="B631" s="192" t="s">
        <v>256</v>
      </c>
      <c r="C631" s="109"/>
      <c r="D631" s="182"/>
      <c r="E631" s="193"/>
      <c r="F631" s="89"/>
      <c r="G631" s="157"/>
      <c r="H631" s="80"/>
      <c r="I631" s="75"/>
    </row>
    <row r="632" spans="1:9" s="1" customFormat="1" ht="24" customHeight="1" x14ac:dyDescent="0.25">
      <c r="A632" s="20"/>
      <c r="B632" s="194" t="s">
        <v>257</v>
      </c>
      <c r="C632" s="20"/>
      <c r="D632" s="182">
        <v>3</v>
      </c>
      <c r="E632" s="171"/>
      <c r="F632" s="89"/>
      <c r="G632" s="157"/>
      <c r="H632" s="80"/>
      <c r="I632" s="75">
        <v>3</v>
      </c>
    </row>
    <row r="633" spans="1:9" s="1" customFormat="1" x14ac:dyDescent="0.25">
      <c r="A633" s="20"/>
      <c r="B633" s="195" t="s">
        <v>258</v>
      </c>
      <c r="C633" s="20"/>
      <c r="D633" s="182">
        <v>5</v>
      </c>
      <c r="E633" s="171"/>
      <c r="F633" s="89"/>
      <c r="G633" s="157"/>
      <c r="H633" s="80"/>
      <c r="I633" s="75">
        <v>5</v>
      </c>
    </row>
    <row r="634" spans="1:9" ht="21.75" customHeight="1" x14ac:dyDescent="0.25">
      <c r="B634" s="9"/>
      <c r="E634" s="83"/>
      <c r="F634" s="89"/>
      <c r="H634" s="80"/>
      <c r="I634" s="75"/>
    </row>
    <row r="635" spans="1:9" s="1" customFormat="1" ht="28.5" customHeight="1" x14ac:dyDescent="0.25">
      <c r="A635" s="167" t="s">
        <v>259</v>
      </c>
      <c r="B635" s="216" t="s">
        <v>260</v>
      </c>
      <c r="C635" s="216"/>
      <c r="D635" s="196"/>
      <c r="E635" s="184"/>
      <c r="F635" s="89"/>
      <c r="G635" s="157"/>
      <c r="H635" s="137"/>
      <c r="I635" s="197"/>
    </row>
    <row r="636" spans="1:9" s="1" customFormat="1" ht="6.75" customHeight="1" x14ac:dyDescent="0.25">
      <c r="A636" s="20"/>
      <c r="B636" s="20"/>
      <c r="C636" s="20"/>
      <c r="D636" s="170"/>
      <c r="E636" s="171"/>
      <c r="F636" s="89"/>
      <c r="G636" s="157"/>
      <c r="H636" s="137"/>
      <c r="I636" s="75"/>
    </row>
    <row r="637" spans="1:9" s="1" customFormat="1" x14ac:dyDescent="0.25">
      <c r="A637" s="20"/>
      <c r="B637" s="20" t="s">
        <v>43</v>
      </c>
      <c r="C637" s="20"/>
      <c r="D637" s="170">
        <v>28</v>
      </c>
      <c r="E637" s="88">
        <v>1</v>
      </c>
      <c r="F637" s="89">
        <f t="shared" ref="F637:F641" si="4">D637+E637</f>
        <v>29</v>
      </c>
      <c r="G637" s="198"/>
      <c r="H637" s="80">
        <v>25</v>
      </c>
      <c r="I637" s="75" t="s">
        <v>261</v>
      </c>
    </row>
    <row r="638" spans="1:9" s="1" customFormat="1" x14ac:dyDescent="0.25">
      <c r="A638" s="20"/>
      <c r="B638" s="20" t="s">
        <v>45</v>
      </c>
      <c r="C638" s="20"/>
      <c r="D638" s="170">
        <v>25</v>
      </c>
      <c r="E638" s="88">
        <v>1</v>
      </c>
      <c r="F638" s="89">
        <f t="shared" si="4"/>
        <v>26</v>
      </c>
      <c r="G638" s="198"/>
      <c r="H638" s="80">
        <v>22</v>
      </c>
      <c r="I638" s="199" t="s">
        <v>262</v>
      </c>
    </row>
    <row r="639" spans="1:9" s="1" customFormat="1" x14ac:dyDescent="0.25">
      <c r="A639" s="20"/>
      <c r="B639" s="20" t="s">
        <v>49</v>
      </c>
      <c r="C639" s="20"/>
      <c r="D639" s="170">
        <v>20</v>
      </c>
      <c r="E639" s="88">
        <v>1</v>
      </c>
      <c r="F639" s="89">
        <f t="shared" si="4"/>
        <v>21</v>
      </c>
      <c r="G639" s="198"/>
      <c r="H639" s="80">
        <v>17</v>
      </c>
      <c r="I639" s="199" t="s">
        <v>262</v>
      </c>
    </row>
    <row r="640" spans="1:9" s="1" customFormat="1" x14ac:dyDescent="0.25">
      <c r="A640" s="20"/>
      <c r="B640" s="20" t="s">
        <v>52</v>
      </c>
      <c r="C640" s="20"/>
      <c r="D640" s="170">
        <v>16</v>
      </c>
      <c r="E640" s="88">
        <v>1</v>
      </c>
      <c r="F640" s="89">
        <f t="shared" si="4"/>
        <v>17</v>
      </c>
      <c r="G640" s="198"/>
      <c r="H640" s="80">
        <v>13</v>
      </c>
      <c r="I640" s="199" t="s">
        <v>262</v>
      </c>
    </row>
    <row r="641" spans="1:9" s="1" customFormat="1" x14ac:dyDescent="0.25">
      <c r="A641" s="20"/>
      <c r="B641" s="20" t="s">
        <v>55</v>
      </c>
      <c r="C641" s="20"/>
      <c r="D641" s="170">
        <v>12</v>
      </c>
      <c r="E641" s="88">
        <v>1</v>
      </c>
      <c r="F641" s="89">
        <f t="shared" si="4"/>
        <v>13</v>
      </c>
      <c r="G641" s="198"/>
      <c r="H641" s="80">
        <v>9</v>
      </c>
      <c r="I641" s="199" t="s">
        <v>262</v>
      </c>
    </row>
    <row r="642" spans="1:9" s="1" customFormat="1" x14ac:dyDescent="0.25">
      <c r="A642" s="20"/>
      <c r="B642" s="20"/>
      <c r="C642" s="20"/>
      <c r="D642" s="170"/>
      <c r="E642" s="21"/>
      <c r="F642" s="89"/>
      <c r="G642" s="198"/>
      <c r="H642" s="80"/>
      <c r="I642" s="199"/>
    </row>
    <row r="643" spans="1:9" s="1" customFormat="1" x14ac:dyDescent="0.25">
      <c r="A643" s="20"/>
      <c r="B643" s="20" t="s">
        <v>84</v>
      </c>
      <c r="C643" s="20"/>
      <c r="D643" s="170">
        <v>12106</v>
      </c>
      <c r="E643" s="88">
        <v>685</v>
      </c>
      <c r="F643" s="89">
        <f t="shared" ref="F643" si="5">D643+E643</f>
        <v>12791</v>
      </c>
      <c r="G643" s="198"/>
      <c r="H643" s="80">
        <v>11663</v>
      </c>
      <c r="I643" s="199" t="s">
        <v>262</v>
      </c>
    </row>
    <row r="644" spans="1:9" s="1" customFormat="1" ht="27" customHeight="1" x14ac:dyDescent="0.25">
      <c r="A644" s="20"/>
      <c r="B644" s="20"/>
      <c r="C644" s="20"/>
      <c r="D644" s="170"/>
      <c r="E644" s="21"/>
      <c r="F644" s="89"/>
      <c r="G644" s="157"/>
      <c r="H644" s="80"/>
      <c r="I644" s="75"/>
    </row>
    <row r="645" spans="1:9" s="1" customFormat="1" x14ac:dyDescent="0.25">
      <c r="A645" s="20" t="s">
        <v>263</v>
      </c>
      <c r="B645" s="20" t="s">
        <v>264</v>
      </c>
      <c r="C645" s="20"/>
      <c r="D645" s="170">
        <v>16</v>
      </c>
      <c r="E645" s="88">
        <v>1</v>
      </c>
      <c r="F645" s="89">
        <f t="shared" ref="F645:F646" si="6">D645+E645</f>
        <v>17</v>
      </c>
      <c r="G645" s="157"/>
      <c r="H645" s="80">
        <v>13</v>
      </c>
      <c r="I645" s="75">
        <v>10</v>
      </c>
    </row>
    <row r="646" spans="1:9" s="1" customFormat="1" x14ac:dyDescent="0.25">
      <c r="A646" s="20"/>
      <c r="B646" s="20" t="s">
        <v>265</v>
      </c>
      <c r="C646" s="20"/>
      <c r="D646" s="170">
        <v>15</v>
      </c>
      <c r="E646" s="88">
        <v>1</v>
      </c>
      <c r="F646" s="89">
        <f t="shared" si="6"/>
        <v>16</v>
      </c>
      <c r="G646" s="157"/>
      <c r="H646" s="80">
        <v>12</v>
      </c>
      <c r="I646" s="75">
        <v>9</v>
      </c>
    </row>
    <row r="647" spans="1:9" s="1" customFormat="1" x14ac:dyDescent="0.25">
      <c r="A647" s="20"/>
      <c r="B647" s="20"/>
      <c r="C647" s="20"/>
      <c r="D647" s="170"/>
      <c r="E647" s="171"/>
      <c r="F647" s="21"/>
      <c r="G647" s="157"/>
      <c r="H647" s="137"/>
      <c r="I647" s="75"/>
    </row>
    <row r="648" spans="1:9" s="1" customFormat="1" x14ac:dyDescent="0.25">
      <c r="A648" s="20"/>
      <c r="B648" s="20"/>
      <c r="C648" s="20"/>
      <c r="D648" s="170"/>
      <c r="E648" s="171"/>
      <c r="F648" s="21"/>
      <c r="G648" s="157"/>
      <c r="H648" s="137"/>
      <c r="I648" s="75"/>
    </row>
    <row r="649" spans="1:9" s="1" customFormat="1" ht="15.6" x14ac:dyDescent="0.3">
      <c r="A649" s="20"/>
      <c r="B649" s="168" t="s">
        <v>266</v>
      </c>
      <c r="C649" s="169"/>
      <c r="D649" s="170"/>
      <c r="E649" s="171"/>
      <c r="F649" s="21"/>
      <c r="G649" s="157"/>
      <c r="H649" s="137"/>
      <c r="I649" s="75"/>
    </row>
    <row r="650" spans="1:9" s="1" customFormat="1" x14ac:dyDescent="0.25">
      <c r="A650" s="20"/>
      <c r="B650" s="20"/>
      <c r="C650" s="20"/>
      <c r="D650" s="185"/>
      <c r="E650" s="171"/>
      <c r="F650" s="21"/>
      <c r="G650" s="157"/>
      <c r="H650" s="137"/>
      <c r="I650" s="75"/>
    </row>
    <row r="651" spans="1:9" s="1" customFormat="1" x14ac:dyDescent="0.25">
      <c r="A651" s="20" t="s">
        <v>267</v>
      </c>
      <c r="B651" s="20" t="s">
        <v>268</v>
      </c>
      <c r="C651" s="20"/>
      <c r="D651" s="182">
        <v>2.5</v>
      </c>
      <c r="E651" s="171"/>
      <c r="F651" s="21"/>
      <c r="G651" s="157"/>
      <c r="H651" s="80">
        <v>2</v>
      </c>
      <c r="I651" s="75">
        <v>1.5</v>
      </c>
    </row>
    <row r="652" spans="1:9" s="1" customFormat="1" x14ac:dyDescent="0.25">
      <c r="A652"/>
      <c r="B652"/>
      <c r="C652"/>
      <c r="D652" s="182"/>
      <c r="E652" s="171"/>
      <c r="F652" s="21"/>
      <c r="G652" s="157"/>
      <c r="H652" s="80"/>
      <c r="I652" s="75"/>
    </row>
    <row r="653" spans="1:9" s="1" customFormat="1" x14ac:dyDescent="0.25">
      <c r="A653" s="20" t="s">
        <v>269</v>
      </c>
      <c r="B653" s="20" t="s">
        <v>270</v>
      </c>
      <c r="C653" s="20"/>
      <c r="D653" s="182">
        <v>2.5</v>
      </c>
      <c r="E653" s="171"/>
      <c r="F653" s="21"/>
      <c r="G653" s="157"/>
      <c r="H653" s="80">
        <v>2</v>
      </c>
      <c r="I653" s="75">
        <v>2</v>
      </c>
    </row>
    <row r="654" spans="1:9" s="1" customFormat="1" x14ac:dyDescent="0.25">
      <c r="A654" s="20"/>
      <c r="B654" s="20"/>
      <c r="C654" s="20"/>
      <c r="D654" s="170"/>
      <c r="E654" s="171"/>
      <c r="F654" s="21"/>
      <c r="G654" s="157"/>
      <c r="H654" s="80"/>
      <c r="I654" s="75"/>
    </row>
    <row r="655" spans="1:9" s="1" customFormat="1" x14ac:dyDescent="0.25">
      <c r="A655" s="20" t="s">
        <v>271</v>
      </c>
      <c r="B655" s="20" t="s">
        <v>272</v>
      </c>
      <c r="C655" s="20"/>
      <c r="D655" s="170"/>
      <c r="E655" s="171"/>
      <c r="F655" s="21"/>
      <c r="G655" s="157"/>
      <c r="H655" s="137"/>
      <c r="I655" s="75"/>
    </row>
    <row r="656" spans="1:9" s="1" customFormat="1" x14ac:dyDescent="0.25">
      <c r="A656" s="20"/>
      <c r="B656" s="20" t="s">
        <v>273</v>
      </c>
      <c r="C656" s="20"/>
      <c r="D656" s="200">
        <v>0.1</v>
      </c>
      <c r="E656" s="201"/>
      <c r="F656" s="202"/>
      <c r="G656" s="157"/>
      <c r="H656" s="203">
        <v>0.1</v>
      </c>
      <c r="I656" s="75"/>
    </row>
    <row r="657" spans="1:9" s="1" customFormat="1" x14ac:dyDescent="0.25">
      <c r="A657" s="20"/>
      <c r="B657" s="204" t="s">
        <v>274</v>
      </c>
      <c r="C657" s="204"/>
      <c r="D657" s="200">
        <v>0.15</v>
      </c>
      <c r="E657" s="201"/>
      <c r="F657" s="202"/>
      <c r="G657" s="157"/>
      <c r="H657" s="203">
        <v>0.15</v>
      </c>
      <c r="I657" s="75"/>
    </row>
    <row r="658" spans="1:9" s="1" customFormat="1" x14ac:dyDescent="0.25">
      <c r="A658" s="20"/>
      <c r="B658" s="204" t="s">
        <v>275</v>
      </c>
      <c r="C658" s="204"/>
      <c r="D658" s="200">
        <v>0.2</v>
      </c>
      <c r="E658" s="201"/>
      <c r="F658" s="202"/>
      <c r="G658" s="157"/>
      <c r="H658" s="203">
        <v>0.2</v>
      </c>
      <c r="I658" s="75"/>
    </row>
    <row r="659" spans="1:9" s="1" customFormat="1" x14ac:dyDescent="0.25">
      <c r="A659" s="20"/>
      <c r="B659" s="204"/>
      <c r="C659" s="204"/>
      <c r="D659" s="200"/>
      <c r="E659" s="201"/>
      <c r="F659" s="202"/>
      <c r="G659" s="157"/>
      <c r="H659" s="137"/>
      <c r="I659" s="75"/>
    </row>
    <row r="660" spans="1:9" s="1" customFormat="1" ht="17.25" customHeight="1" x14ac:dyDescent="0.25">
      <c r="A660" s="20"/>
      <c r="B660" s="205" t="s">
        <v>276</v>
      </c>
      <c r="C660" s="204"/>
      <c r="D660" s="200"/>
      <c r="E660" s="201"/>
      <c r="F660" s="202"/>
      <c r="G660" s="157"/>
      <c r="H660" s="137"/>
      <c r="I660" s="75"/>
    </row>
    <row r="661" spans="1:9" s="1" customFormat="1" ht="36.75" customHeight="1" x14ac:dyDescent="0.25">
      <c r="A661" s="167"/>
      <c r="B661" s="217" t="s">
        <v>277</v>
      </c>
      <c r="C661" s="218"/>
      <c r="D661" s="188"/>
      <c r="E661" s="171"/>
      <c r="F661" s="21"/>
      <c r="G661" s="157"/>
      <c r="H661" s="137"/>
      <c r="I661" s="75"/>
    </row>
    <row r="662" spans="1:9" s="1" customFormat="1" ht="43.5" customHeight="1" x14ac:dyDescent="0.25">
      <c r="A662" s="167"/>
      <c r="B662" s="217" t="s">
        <v>278</v>
      </c>
      <c r="C662" s="218"/>
      <c r="D662" s="188"/>
      <c r="E662" s="171"/>
      <c r="F662" s="21"/>
      <c r="G662" s="157"/>
      <c r="H662" s="137"/>
      <c r="I662" s="75"/>
    </row>
    <row r="663" spans="1:9" s="1" customFormat="1" ht="32.25" customHeight="1" x14ac:dyDescent="0.25">
      <c r="A663" s="167"/>
      <c r="B663" s="217" t="s">
        <v>279</v>
      </c>
      <c r="C663" s="218"/>
      <c r="D663" s="188"/>
      <c r="E663" s="171"/>
      <c r="F663" s="21"/>
      <c r="G663" s="157"/>
      <c r="H663" s="137"/>
      <c r="I663" s="75"/>
    </row>
    <row r="664" spans="1:9" s="1" customFormat="1" ht="16.5" customHeight="1" x14ac:dyDescent="0.25">
      <c r="A664" s="167"/>
      <c r="B664" s="36"/>
      <c r="C664" s="28"/>
      <c r="D664" s="188"/>
      <c r="E664" s="171"/>
      <c r="F664" s="21"/>
      <c r="G664" s="157"/>
      <c r="H664" s="137"/>
      <c r="I664" s="75"/>
    </row>
    <row r="665" spans="1:9" s="1" customFormat="1" ht="41.25" customHeight="1" x14ac:dyDescent="0.25">
      <c r="A665" s="167" t="s">
        <v>280</v>
      </c>
      <c r="B665" s="219" t="s">
        <v>281</v>
      </c>
      <c r="C665" s="219"/>
      <c r="D665" s="188" t="s">
        <v>187</v>
      </c>
      <c r="E665" s="171"/>
      <c r="F665" s="21"/>
      <c r="G665" s="157"/>
      <c r="H665" s="137" t="s">
        <v>187</v>
      </c>
      <c r="I665" s="75" t="s">
        <v>187</v>
      </c>
    </row>
    <row r="666" spans="1:9" s="1" customFormat="1" x14ac:dyDescent="0.25">
      <c r="A666" s="167"/>
      <c r="B666" s="20"/>
      <c r="C666" s="20"/>
      <c r="D666" s="173"/>
      <c r="E666" s="171"/>
      <c r="F666" s="21"/>
      <c r="G666" s="157"/>
      <c r="H666" s="137"/>
      <c r="I666" s="75"/>
    </row>
    <row r="667" spans="1:9" s="1" customFormat="1" ht="80.25" customHeight="1" x14ac:dyDescent="0.25">
      <c r="A667" s="167" t="s">
        <v>282</v>
      </c>
      <c r="B667" s="206" t="s">
        <v>283</v>
      </c>
      <c r="C667" s="207" t="s">
        <v>284</v>
      </c>
      <c r="D667" s="188" t="s">
        <v>187</v>
      </c>
      <c r="E667" s="171"/>
      <c r="F667" s="21"/>
      <c r="G667" s="157"/>
      <c r="H667" s="137" t="s">
        <v>187</v>
      </c>
      <c r="I667" s="75" t="s">
        <v>187</v>
      </c>
    </row>
    <row r="668" spans="1:9" s="1" customFormat="1" ht="9.75" customHeight="1" x14ac:dyDescent="0.25">
      <c r="A668" s="167"/>
      <c r="B668" s="154"/>
      <c r="C668" s="20"/>
      <c r="D668" s="170"/>
      <c r="E668" s="171"/>
      <c r="F668" s="21"/>
      <c r="G668" s="157"/>
      <c r="H668" s="137"/>
      <c r="I668" s="75"/>
    </row>
    <row r="669" spans="1:9" s="1" customFormat="1" ht="29.25" customHeight="1" x14ac:dyDescent="0.25">
      <c r="A669" s="167" t="s">
        <v>285</v>
      </c>
      <c r="B669" s="219" t="s">
        <v>286</v>
      </c>
      <c r="C669" s="219"/>
      <c r="D669" s="188" t="s">
        <v>187</v>
      </c>
      <c r="E669" s="171"/>
      <c r="F669" s="21"/>
      <c r="G669" s="157"/>
      <c r="H669" s="137"/>
      <c r="I669" s="75"/>
    </row>
    <row r="670" spans="1:9" s="1" customFormat="1" ht="9.75" customHeight="1" x14ac:dyDescent="0.25">
      <c r="A670" s="167"/>
      <c r="B670" s="154"/>
      <c r="C670" s="20"/>
      <c r="D670" s="170"/>
      <c r="E670" s="171"/>
      <c r="F670" s="21"/>
      <c r="G670" s="157"/>
      <c r="H670" s="137"/>
      <c r="I670" s="75"/>
    </row>
    <row r="671" spans="1:9" s="1" customFormat="1" ht="27.6" x14ac:dyDescent="0.25">
      <c r="A671" s="167" t="s">
        <v>287</v>
      </c>
      <c r="B671" s="154" t="s">
        <v>288</v>
      </c>
      <c r="C671" s="20"/>
      <c r="D671" s="21" t="s">
        <v>289</v>
      </c>
      <c r="E671" s="171"/>
      <c r="F671" s="21"/>
      <c r="G671" s="157"/>
      <c r="H671" s="80">
        <v>2</v>
      </c>
      <c r="I671" s="75">
        <v>2</v>
      </c>
    </row>
    <row r="672" spans="1:9" s="1" customFormat="1" ht="9.75" customHeight="1" x14ac:dyDescent="0.25">
      <c r="A672" s="167"/>
      <c r="B672" s="154"/>
      <c r="C672" s="20"/>
      <c r="D672" s="170"/>
      <c r="E672" s="171"/>
      <c r="F672" s="21"/>
      <c r="G672" s="157"/>
      <c r="H672" s="137"/>
      <c r="I672" s="75"/>
    </row>
    <row r="673" spans="1:9" s="1" customFormat="1" x14ac:dyDescent="0.25">
      <c r="A673" s="167" t="s">
        <v>290</v>
      </c>
      <c r="B673" s="154" t="s">
        <v>291</v>
      </c>
      <c r="C673" s="20"/>
      <c r="D673" s="170" t="s">
        <v>292</v>
      </c>
      <c r="E673" s="171"/>
      <c r="F673" s="21"/>
      <c r="G673" s="157"/>
      <c r="H673" s="137" t="s">
        <v>292</v>
      </c>
      <c r="I673" s="75" t="s">
        <v>119</v>
      </c>
    </row>
    <row r="674" spans="1:9" s="1" customFormat="1" x14ac:dyDescent="0.25">
      <c r="A674" s="167"/>
      <c r="B674" s="154"/>
      <c r="C674" s="20"/>
      <c r="D674" s="170"/>
      <c r="E674" s="171"/>
      <c r="F674" s="21"/>
      <c r="G674" s="157"/>
      <c r="H674" s="137"/>
      <c r="I674" s="75"/>
    </row>
    <row r="675" spans="1:9" x14ac:dyDescent="0.25">
      <c r="A675" s="167" t="s">
        <v>293</v>
      </c>
      <c r="B675" s="3" t="s">
        <v>294</v>
      </c>
      <c r="D675" s="182">
        <v>3</v>
      </c>
      <c r="E675" s="171"/>
      <c r="F675" s="21"/>
      <c r="H675" s="80">
        <v>2.5</v>
      </c>
      <c r="I675" s="75">
        <v>2.5</v>
      </c>
    </row>
    <row r="676" spans="1:9" x14ac:dyDescent="0.25">
      <c r="A676" s="167"/>
      <c r="D676" s="182"/>
      <c r="E676" s="171"/>
      <c r="F676" s="21"/>
      <c r="H676" s="80"/>
      <c r="I676" s="75"/>
    </row>
    <row r="677" spans="1:9" s="1" customFormat="1" x14ac:dyDescent="0.25">
      <c r="A677" s="167" t="s">
        <v>184</v>
      </c>
      <c r="B677" s="20" t="s">
        <v>295</v>
      </c>
      <c r="C677" s="20"/>
      <c r="D677" s="182">
        <v>2</v>
      </c>
      <c r="E677" s="171"/>
      <c r="F677" s="21"/>
      <c r="G677" s="157"/>
      <c r="H677" s="80">
        <v>1.5</v>
      </c>
      <c r="I677" s="75">
        <v>1.5</v>
      </c>
    </row>
    <row r="678" spans="1:9" s="1" customFormat="1" x14ac:dyDescent="0.25">
      <c r="A678" s="167"/>
      <c r="B678" s="20"/>
      <c r="C678" s="20"/>
      <c r="D678" s="60" t="s">
        <v>296</v>
      </c>
      <c r="E678" s="171"/>
      <c r="F678" s="21"/>
      <c r="G678" s="157"/>
      <c r="H678" s="80" t="s">
        <v>296</v>
      </c>
      <c r="I678" s="75" t="s">
        <v>296</v>
      </c>
    </row>
    <row r="679" spans="1:9" x14ac:dyDescent="0.25">
      <c r="E679" s="83"/>
      <c r="F679" s="86"/>
      <c r="H679" s="80"/>
      <c r="I679" s="75"/>
    </row>
    <row r="680" spans="1:9" s="1" customFormat="1" x14ac:dyDescent="0.25">
      <c r="A680" s="20"/>
      <c r="B680" s="42" t="s">
        <v>297</v>
      </c>
      <c r="D680" s="182"/>
      <c r="E680" s="171"/>
      <c r="F680" s="21"/>
      <c r="G680" s="157"/>
      <c r="H680" s="80"/>
      <c r="I680" s="75"/>
    </row>
    <row r="681" spans="1:9" s="1" customFormat="1" x14ac:dyDescent="0.25">
      <c r="A681" s="20"/>
      <c r="D681" s="182"/>
      <c r="E681" s="171"/>
      <c r="F681" s="21"/>
      <c r="G681" s="157"/>
      <c r="H681" s="80"/>
      <c r="I681" s="75"/>
    </row>
    <row r="682" spans="1:9" s="1" customFormat="1" x14ac:dyDescent="0.25">
      <c r="A682" s="20" t="s">
        <v>190</v>
      </c>
      <c r="B682" s="20" t="s">
        <v>298</v>
      </c>
      <c r="C682" s="20"/>
      <c r="D682" s="182"/>
      <c r="E682" s="171"/>
      <c r="F682" s="21"/>
      <c r="G682" s="157"/>
      <c r="H682" s="80"/>
      <c r="I682" s="75"/>
    </row>
    <row r="683" spans="1:9" customFormat="1" x14ac:dyDescent="0.25">
      <c r="B683" s="20" t="s">
        <v>234</v>
      </c>
      <c r="C683" s="20"/>
      <c r="D683" s="182">
        <v>3</v>
      </c>
      <c r="E683" s="171"/>
      <c r="F683" s="21"/>
      <c r="G683" s="22"/>
      <c r="H683" s="80">
        <v>3</v>
      </c>
      <c r="I683" s="75">
        <v>3</v>
      </c>
    </row>
    <row r="684" spans="1:9" customFormat="1" x14ac:dyDescent="0.25">
      <c r="B684" s="20" t="s">
        <v>235</v>
      </c>
      <c r="C684" s="20"/>
      <c r="D684" s="182">
        <v>2</v>
      </c>
      <c r="E684" s="171"/>
      <c r="F684" s="21"/>
      <c r="G684" s="22"/>
      <c r="H684" s="80">
        <v>2</v>
      </c>
      <c r="I684" s="75">
        <v>1.5</v>
      </c>
    </row>
    <row r="685" spans="1:9" s="1" customFormat="1" ht="9.75" customHeight="1" x14ac:dyDescent="0.25">
      <c r="A685" s="167"/>
      <c r="B685" s="154"/>
      <c r="C685" s="20"/>
      <c r="D685" s="170"/>
      <c r="E685" s="171"/>
      <c r="F685" s="21"/>
      <c r="G685" s="157"/>
      <c r="H685" s="137"/>
      <c r="I685" s="75"/>
    </row>
    <row r="686" spans="1:9" s="1" customFormat="1" x14ac:dyDescent="0.25">
      <c r="A686" s="20" t="s">
        <v>299</v>
      </c>
      <c r="B686" s="20" t="s">
        <v>300</v>
      </c>
      <c r="C686" s="20"/>
      <c r="D686" s="182"/>
      <c r="E686" s="171"/>
      <c r="F686" s="21"/>
      <c r="G686" s="157"/>
      <c r="H686" s="80"/>
      <c r="I686" s="75"/>
    </row>
    <row r="687" spans="1:9" s="1" customFormat="1" x14ac:dyDescent="0.25">
      <c r="A687" s="20"/>
      <c r="B687" s="20" t="s">
        <v>234</v>
      </c>
      <c r="C687" s="20"/>
      <c r="D687" s="182">
        <v>3</v>
      </c>
      <c r="E687" s="171"/>
      <c r="F687" s="21"/>
      <c r="G687" s="157"/>
      <c r="H687" s="80">
        <v>3</v>
      </c>
      <c r="I687" s="75">
        <v>3</v>
      </c>
    </row>
    <row r="688" spans="1:9" x14ac:dyDescent="0.25">
      <c r="B688" s="208" t="s">
        <v>301</v>
      </c>
      <c r="D688" s="182">
        <v>5</v>
      </c>
      <c r="H688" s="80" t="s">
        <v>237</v>
      </c>
      <c r="I688" s="9"/>
    </row>
    <row r="689" spans="1:9" ht="4.5" customHeight="1" x14ac:dyDescent="0.25">
      <c r="E689" s="83"/>
      <c r="F689" s="53"/>
      <c r="H689" s="80"/>
      <c r="I689" s="9"/>
    </row>
    <row r="690" spans="1:9" s="1" customFormat="1" ht="27" customHeight="1" x14ac:dyDescent="0.25">
      <c r="A690" s="20"/>
      <c r="B690" s="215" t="s">
        <v>302</v>
      </c>
      <c r="C690" s="215"/>
      <c r="D690" s="170"/>
      <c r="E690" s="171"/>
      <c r="F690" s="21"/>
      <c r="G690" s="157"/>
      <c r="H690" s="80"/>
    </row>
    <row r="691" spans="1:9" s="209" customFormat="1" ht="23.25" customHeight="1" x14ac:dyDescent="0.25">
      <c r="A691" s="20"/>
      <c r="D691" s="210"/>
      <c r="E691" s="211"/>
      <c r="F691" s="212"/>
      <c r="G691" s="213"/>
      <c r="H691" s="59"/>
    </row>
    <row r="692" spans="1:9" x14ac:dyDescent="0.25">
      <c r="E692" s="83"/>
      <c r="F692" s="53"/>
      <c r="H692" s="59"/>
      <c r="I692" s="9"/>
    </row>
    <row r="695" spans="1:9" x14ac:dyDescent="0.25">
      <c r="E695" s="83"/>
      <c r="F695" s="53"/>
      <c r="H695" s="59"/>
      <c r="I695" s="9"/>
    </row>
    <row r="696" spans="1:9" x14ac:dyDescent="0.25">
      <c r="E696" s="83"/>
      <c r="F696" s="53"/>
      <c r="H696" s="59"/>
      <c r="I696" s="9"/>
    </row>
    <row r="697" spans="1:9" x14ac:dyDescent="0.25">
      <c r="E697" s="83"/>
      <c r="F697" s="53"/>
      <c r="H697" s="59"/>
      <c r="I697" s="9"/>
    </row>
    <row r="698" spans="1:9" x14ac:dyDescent="0.25">
      <c r="E698" s="83"/>
      <c r="F698" s="53"/>
      <c r="H698" s="59"/>
      <c r="I698" s="9"/>
    </row>
    <row r="699" spans="1:9" x14ac:dyDescent="0.25">
      <c r="E699" s="83"/>
      <c r="F699" s="53"/>
      <c r="H699" s="59"/>
      <c r="I699" s="9"/>
    </row>
    <row r="700" spans="1:9" x14ac:dyDescent="0.25">
      <c r="E700" s="83"/>
      <c r="F700" s="53"/>
      <c r="H700" s="59"/>
      <c r="I700" s="9"/>
    </row>
    <row r="701" spans="1:9" x14ac:dyDescent="0.25">
      <c r="E701" s="83"/>
      <c r="F701" s="53"/>
      <c r="H701" s="59"/>
      <c r="I701" s="9"/>
    </row>
    <row r="702" spans="1:9" x14ac:dyDescent="0.25">
      <c r="E702" s="83"/>
      <c r="F702" s="53"/>
      <c r="H702" s="59"/>
      <c r="I702" s="9"/>
    </row>
    <row r="703" spans="1:9" x14ac:dyDescent="0.25">
      <c r="E703" s="83"/>
      <c r="F703" s="53"/>
      <c r="H703" s="59"/>
      <c r="I703" s="9"/>
    </row>
    <row r="704" spans="1:9" x14ac:dyDescent="0.25">
      <c r="E704" s="83"/>
      <c r="F704" s="53"/>
      <c r="H704" s="59"/>
      <c r="I704" s="9"/>
    </row>
    <row r="705" spans="5:9" x14ac:dyDescent="0.25">
      <c r="E705" s="83"/>
      <c r="F705" s="53"/>
      <c r="H705" s="59"/>
      <c r="I705" s="9"/>
    </row>
    <row r="706" spans="5:9" x14ac:dyDescent="0.25">
      <c r="E706" s="83"/>
      <c r="F706" s="53"/>
      <c r="H706" s="59"/>
      <c r="I706" s="9"/>
    </row>
    <row r="707" spans="5:9" x14ac:dyDescent="0.25">
      <c r="E707" s="83"/>
      <c r="F707" s="53"/>
      <c r="H707" s="59"/>
      <c r="I707" s="9"/>
    </row>
    <row r="708" spans="5:9" x14ac:dyDescent="0.25">
      <c r="E708" s="83"/>
      <c r="F708" s="53"/>
      <c r="H708" s="59"/>
      <c r="I708" s="9"/>
    </row>
    <row r="709" spans="5:9" x14ac:dyDescent="0.25">
      <c r="E709" s="83"/>
      <c r="F709" s="53"/>
      <c r="H709" s="59"/>
      <c r="I709" s="9"/>
    </row>
    <row r="710" spans="5:9" x14ac:dyDescent="0.25">
      <c r="E710" s="83"/>
      <c r="F710" s="53"/>
      <c r="H710" s="59"/>
      <c r="I710" s="9"/>
    </row>
    <row r="711" spans="5:9" x14ac:dyDescent="0.25">
      <c r="H711" s="59"/>
      <c r="I711" s="9"/>
    </row>
    <row r="712" spans="5:9" x14ac:dyDescent="0.25">
      <c r="I712" s="9"/>
    </row>
    <row r="713" spans="5:9" x14ac:dyDescent="0.25">
      <c r="I713" s="9"/>
    </row>
    <row r="714" spans="5:9" x14ac:dyDescent="0.25">
      <c r="I714" s="9"/>
    </row>
    <row r="715" spans="5:9" x14ac:dyDescent="0.25">
      <c r="I715" s="9"/>
    </row>
    <row r="716" spans="5:9" x14ac:dyDescent="0.25">
      <c r="I716" s="9"/>
    </row>
    <row r="717" spans="5:9" x14ac:dyDescent="0.25">
      <c r="I717" s="9"/>
    </row>
    <row r="718" spans="5:9" x14ac:dyDescent="0.25">
      <c r="I718" s="9"/>
    </row>
    <row r="719" spans="5:9" x14ac:dyDescent="0.25">
      <c r="I719" s="9"/>
    </row>
    <row r="720" spans="5:9" x14ac:dyDescent="0.25">
      <c r="I720" s="9"/>
    </row>
  </sheetData>
  <mergeCells count="12">
    <mergeCell ref="B690:C690"/>
    <mergeCell ref="B545:C545"/>
    <mergeCell ref="B549:C549"/>
    <mergeCell ref="B569:C569"/>
    <mergeCell ref="B585:C585"/>
    <mergeCell ref="B628:C628"/>
    <mergeCell ref="B635:C635"/>
    <mergeCell ref="B661:C661"/>
    <mergeCell ref="B662:C662"/>
    <mergeCell ref="B663:C663"/>
    <mergeCell ref="B665:C665"/>
    <mergeCell ref="B669:C669"/>
  </mergeCells>
  <printOptions gridLines="1"/>
  <pageMargins left="0" right="0" top="0.9055118110236221" bottom="0.43307086614173229" header="0.31496062992125984" footer="0.19685039370078741"/>
  <pageSetup paperSize="9" scale="90" orientation="portrait" r:id="rId1"/>
  <headerFooter alignWithMargins="0">
    <oddHeader>&amp;L&amp;8S t a d t t h e a t e r
46 - 30-68&amp;10
&amp;C&amp;"Arial,Fett"
&amp;R&amp;8Seite &amp;P</oddHeader>
    <oddFooter>&amp;L&amp;6&amp;Z&amp;F &amp;A
&amp;D/be</oddFooter>
  </headerFooter>
  <rowBreaks count="11" manualBreakCount="11">
    <brk id="103" max="16383" man="1"/>
    <brk id="164" max="13" man="1"/>
    <brk id="203" max="16383" man="1"/>
    <brk id="235" max="16383" man="1"/>
    <brk id="282" max="16383" man="1"/>
    <brk id="389" max="16383" man="1"/>
    <brk id="424" max="16383" man="1"/>
    <brk id="478" max="16383" man="1"/>
    <brk id="503" max="16383" man="1"/>
    <brk id="575" max="16383" man="1"/>
    <brk id="6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neue Preise</vt:lpstr>
      <vt:lpstr>'neue Preise'!Drucktitel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Behrens, Renate</dc:creator>
  <cp:lastModifiedBy>von Hassel-Hüller, Heide</cp:lastModifiedBy>
  <cp:lastPrinted>2017-02-08T14:27:39Z</cp:lastPrinted>
  <dcterms:created xsi:type="dcterms:W3CDTF">2016-12-29T14:23:01Z</dcterms:created>
  <dcterms:modified xsi:type="dcterms:W3CDTF">2017-02-08T15:11:01Z</dcterms:modified>
</cp:coreProperties>
</file>